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madel\Sync\update komentar k pomoci\aktualizacia7_dec2020\"/>
    </mc:Choice>
  </mc:AlternateContent>
  <bookViews>
    <workbookView xWindow="0" yWindow="0" windowWidth="19425" windowHeight="11025" tabRatio="680"/>
  </bookViews>
  <sheets>
    <sheet name="Obsah" sheetId="17" r:id="rId1"/>
    <sheet name="Tab2" sheetId="18" r:id="rId2"/>
    <sheet name="Tab3" sheetId="22" r:id="rId3"/>
    <sheet name="Tab4" sheetId="24" r:id="rId4"/>
    <sheet name="Tab5" sheetId="26" r:id="rId5"/>
    <sheet name="Tab6" sheetId="32" r:id="rId6"/>
    <sheet name="Graf3" sheetId="33" r:id="rId7"/>
    <sheet name="Graf4" sheetId="23" r:id="rId8"/>
    <sheet name="nezamestnanosť" sheetId="27" r:id="rId9"/>
    <sheet name="TabB1" sheetId="20" r:id="rId10"/>
    <sheet name="TabB2" sheetId="21" r:id="rId11"/>
    <sheet name="TabA1mar" sheetId="1" r:id="rId12"/>
    <sheet name="TabA1apr" sheetId="4" r:id="rId13"/>
    <sheet name="TabA1máj" sheetId="5" r:id="rId14"/>
    <sheet name="TabA1jún" sheetId="8" r:id="rId15"/>
    <sheet name="TabA1júl" sheetId="10" r:id="rId16"/>
    <sheet name="TabA1aug" sheetId="13" r:id="rId17"/>
    <sheet name="TabA1sep" sheetId="15" r:id="rId18"/>
    <sheet name="TabA1okt" sheetId="30" r:id="rId19"/>
    <sheet name="TabA2mar" sheetId="3" r:id="rId20"/>
    <sheet name="TabA2apr" sheetId="6" r:id="rId21"/>
    <sheet name="TabA2máj" sheetId="7" r:id="rId22"/>
    <sheet name="TabA2jún" sheetId="9" r:id="rId23"/>
    <sheet name="TabA2júl" sheetId="11" r:id="rId24"/>
    <sheet name="TabA2aug" sheetId="14" r:id="rId25"/>
    <sheet name="TabA2sep" sheetId="16" r:id="rId26"/>
    <sheet name="TabA2okt" sheetId="31" r:id="rId27"/>
    <sheet name="Vysvetlivky" sheetId="12" r:id="rId28"/>
  </sheets>
  <calcPr calcId="152511"/>
</workbook>
</file>

<file path=xl/calcChain.xml><?xml version="1.0" encoding="utf-8"?>
<calcChain xmlns="http://schemas.openxmlformats.org/spreadsheetml/2006/main">
  <c r="D19" i="26" l="1"/>
  <c r="D18" i="26"/>
  <c r="D17" i="26"/>
  <c r="D16" i="26"/>
  <c r="D15" i="26"/>
</calcChain>
</file>

<file path=xl/sharedStrings.xml><?xml version="1.0" encoding="utf-8"?>
<sst xmlns="http://schemas.openxmlformats.org/spreadsheetml/2006/main" count="998" uniqueCount="285">
  <si>
    <t>mikro</t>
  </si>
  <si>
    <t>3A</t>
  </si>
  <si>
    <t>3B</t>
  </si>
  <si>
    <t>4A</t>
  </si>
  <si>
    <t>4B</t>
  </si>
  <si>
    <t>spolu</t>
  </si>
  <si>
    <t>Kategória veľkosti podniku</t>
  </si>
  <si>
    <t>malý</t>
  </si>
  <si>
    <t>stredný</t>
  </si>
  <si>
    <t>veľky</t>
  </si>
  <si>
    <t>neurčený</t>
  </si>
  <si>
    <t>Opatrenie</t>
  </si>
  <si>
    <t>Celkom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</si>
  <si>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</si>
  <si>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</si>
  <si>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</si>
  <si>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</si>
  <si>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</si>
  <si>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</si>
  <si>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</si>
  <si>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</si>
  <si>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</si>
  <si>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</si>
  <si>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</si>
  <si>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</si>
  <si>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</si>
  <si>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</si>
  <si>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</si>
  <si>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</si>
  <si>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</si>
  <si>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</si>
  <si>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</si>
  <si>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</si>
  <si>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</si>
  <si>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Odevtvie (Sekcia SK-NACE)</t>
  </si>
  <si>
    <t>Počet podporených žiadateľov</t>
  </si>
  <si>
    <t>Počet podporených zamestnancov, resp. SZČO</t>
  </si>
  <si>
    <t>Uhrádzaná suma [EUR]</t>
  </si>
  <si>
    <t>Členenie podľa kategórie veľkosti</t>
  </si>
  <si>
    <t>Členenie podľa odvetvia</t>
  </si>
  <si>
    <t>neurčené</t>
  </si>
  <si>
    <t>Mikro</t>
  </si>
  <si>
    <t>Malý</t>
  </si>
  <si>
    <t>Stredný</t>
  </si>
  <si>
    <t>Veľký</t>
  </si>
  <si>
    <t>0 až 9</t>
  </si>
  <si>
    <t>10 až 49</t>
  </si>
  <si>
    <t>50 až 249</t>
  </si>
  <si>
    <t>250 a viac</t>
  </si>
  <si>
    <t>≤ 2 mil. €</t>
  </si>
  <si>
    <t>≤ 10 mil. €</t>
  </si>
  <si>
    <t>≤ 50 mil. €</t>
  </si>
  <si>
    <t>≤ 43 mil. €</t>
  </si>
  <si>
    <t>Sekcia SK NACE</t>
  </si>
  <si>
    <t xml:space="preserve">poľnohosp., lesníctvo a rybolov </t>
  </si>
  <si>
    <t>ťažba a dobývanie</t>
  </si>
  <si>
    <t>priemyselná výroba</t>
  </si>
  <si>
    <t>dodávka elektriny, plynu, pary a studeného vzduchu</t>
  </si>
  <si>
    <t>dodávka vody, čistenie a odvod odp.vôd,odpady a služ.</t>
  </si>
  <si>
    <t>stavebníctvo</t>
  </si>
  <si>
    <t xml:space="preserve">veľkoobchod a maloobchod, oprava motor. voz.a motoc. </t>
  </si>
  <si>
    <t>doprava a skladovanie</t>
  </si>
  <si>
    <t>ubytovacie a stravovacie služby</t>
  </si>
  <si>
    <t>informácie a komunikácia</t>
  </si>
  <si>
    <t xml:space="preserve">finančné a poisťovacie služby </t>
  </si>
  <si>
    <t>činnosti v oblasti nehnuteľností</t>
  </si>
  <si>
    <t>odborné, vedecké a technic. činnost</t>
  </si>
  <si>
    <t>administratívne a podporné služby</t>
  </si>
  <si>
    <t>verejná správa a obrana, povinné sociál.zabezp</t>
  </si>
  <si>
    <t>vzdelávanie</t>
  </si>
  <si>
    <t>zdravotníctvo a sociálna pomoc</t>
  </si>
  <si>
    <t>umenie, zábava a rekreácia</t>
  </si>
  <si>
    <t>ostatné činnosti</t>
  </si>
  <si>
    <t>činnosti domácností ako zamestnávateľov</t>
  </si>
  <si>
    <t>činnosti extrateritoriálnych organiz. a združení</t>
  </si>
  <si>
    <t>Odvetvie</t>
  </si>
  <si>
    <r>
      <rPr>
        <vertAlign val="superscript"/>
        <sz val="9"/>
        <color theme="1"/>
        <rFont val="Arial Narrow"/>
        <family val="2"/>
        <charset val="238"/>
      </rPr>
      <t xml:space="preserve">a </t>
    </r>
    <r>
      <rPr>
        <sz val="9"/>
        <color theme="1"/>
        <rFont val="Arial Narrow"/>
        <family val="2"/>
        <charset val="238"/>
      </rPr>
      <t>Podnik patrí do danej kategórie veľkosti, ak má príslušný počet pracovníkov a zároveň spĺňa aspoň jedno z obmedzení na obrat alebo bilančnú sumu.</t>
    </r>
  </si>
  <si>
    <r>
      <rPr>
        <vertAlign val="superscript"/>
        <sz val="9"/>
        <color theme="1"/>
        <rFont val="Arial Narrow"/>
        <family val="2"/>
        <charset val="238"/>
      </rPr>
      <t xml:space="preserve">b </t>
    </r>
    <r>
      <rPr>
        <sz val="9"/>
        <color theme="1"/>
        <rFont val="Arial Narrow"/>
        <family val="2"/>
        <charset val="238"/>
      </rPr>
      <t>Zahŕňa zamestnancov, vlastníkov - manažérov, partnerov, ktorí sa podieľajú na  pravidelnej činnosti v podniku a majú z neho finančné výhody.</t>
    </r>
  </si>
  <si>
    <r>
      <rPr>
        <vertAlign val="superscript"/>
        <sz val="9"/>
        <color theme="1"/>
        <rFont val="Arial Narrow"/>
        <family val="2"/>
        <charset val="238"/>
      </rPr>
      <t xml:space="preserve">c </t>
    </r>
    <r>
      <rPr>
        <sz val="9"/>
        <color theme="1"/>
        <rFont val="Arial Narrow"/>
        <family val="2"/>
        <charset val="238"/>
      </rPr>
      <t>Určuje sa na základe výpočtu príjmov po vyplatení všetkých rabatov. Obrat nezahŕňa DPH alebo iné nepriame dane.</t>
    </r>
  </si>
  <si>
    <r>
      <rPr>
        <vertAlign val="superscript"/>
        <sz val="9"/>
        <color theme="1"/>
        <rFont val="Arial Narrow"/>
        <family val="2"/>
        <charset val="238"/>
      </rPr>
      <t xml:space="preserve">d </t>
    </r>
    <r>
      <rPr>
        <sz val="9"/>
        <color theme="1"/>
        <rFont val="Arial Narrow"/>
        <family val="2"/>
        <charset val="238"/>
      </rPr>
      <t>Hodnota základných aktív podniku.</t>
    </r>
  </si>
  <si>
    <r>
      <t>Kategória podniku</t>
    </r>
    <r>
      <rPr>
        <b/>
        <vertAlign val="superscript"/>
        <sz val="9"/>
        <color theme="0"/>
        <rFont val="Arial Narrow"/>
        <family val="2"/>
        <charset val="238"/>
      </rPr>
      <t xml:space="preserve"> a</t>
    </r>
  </si>
  <si>
    <r>
      <t>Počet pracovníkov</t>
    </r>
    <r>
      <rPr>
        <b/>
        <vertAlign val="superscript"/>
        <sz val="9"/>
        <color theme="0"/>
        <rFont val="Arial Narrow"/>
        <family val="2"/>
        <charset val="238"/>
      </rPr>
      <t xml:space="preserve"> b</t>
    </r>
  </si>
  <si>
    <r>
      <t>Ročný obrat</t>
    </r>
    <r>
      <rPr>
        <b/>
        <vertAlign val="superscript"/>
        <sz val="9"/>
        <color theme="0"/>
        <rFont val="Arial Narrow"/>
        <family val="2"/>
        <charset val="238"/>
      </rPr>
      <t xml:space="preserve"> c</t>
    </r>
  </si>
  <si>
    <r>
      <t>Ročná bilančná suma</t>
    </r>
    <r>
      <rPr>
        <b/>
        <vertAlign val="superscript"/>
        <sz val="9"/>
        <color theme="0"/>
        <rFont val="Arial Narrow"/>
        <family val="2"/>
        <charset val="238"/>
      </rPr>
      <t xml:space="preserve"> d</t>
    </r>
  </si>
  <si>
    <t>Podporené subjekty v rámci projektu Prvá pomoc s nárokom za marec 2020</t>
  </si>
  <si>
    <t>Podporené subjekty v rámci projektu Prvá pomoc s nárokom za apríl 2020</t>
  </si>
  <si>
    <t>Podporené subjekty v rámci projektu Prvá pomoc s nárokom za máj 2020</t>
  </si>
  <si>
    <t>Podporené subjekty v rámci projektu Prvá pomoc s nárokom za jún 2020</t>
  </si>
  <si>
    <t>Podporené subjekty v rámci projektu Prvá pomoc s nárokom za júl 2020</t>
  </si>
  <si>
    <t>Podporené subjekty v rámci projektu Prvá pomoc s nárokom za august 2020</t>
  </si>
  <si>
    <t>Podporené subjekty v rámci projektu Prvá pomoc s nárokom za september 2020</t>
  </si>
  <si>
    <t>Obsah dátovej prílohy</t>
  </si>
  <si>
    <t>Vysvetlivky k tabuľkám</t>
  </si>
  <si>
    <t>Späť na obsah dátovej prílohy</t>
  </si>
  <si>
    <t>Čerpanie finančných príspevkov za marec až september 2020 z projektu Prvá pomoc</t>
  </si>
  <si>
    <t>Počet podporených subjektov</t>
  </si>
  <si>
    <t>Počet podporených zamestnancov / SZČO</t>
  </si>
  <si>
    <t>Finančný príspevok</t>
  </si>
  <si>
    <t>Priemerná podpora na pracujúceho</t>
  </si>
  <si>
    <t xml:space="preserve">Žiadaná suma </t>
  </si>
  <si>
    <t>marec 2020</t>
  </si>
  <si>
    <t>Spolu</t>
  </si>
  <si>
    <t>apríl 2020</t>
  </si>
  <si>
    <t>máj 2020</t>
  </si>
  <si>
    <t>jún 2020</t>
  </si>
  <si>
    <t>júl 2020</t>
  </si>
  <si>
    <t>august 2020</t>
  </si>
  <si>
    <t>september 2020</t>
  </si>
  <si>
    <t>Trvanie vybavenia pomoci (od prijatia žiadosti alebo výkazu po úhradu)</t>
  </si>
  <si>
    <t>Priemerné trvanie vybavenia</t>
  </si>
  <si>
    <t>Počet
žiadostí / výkazov</t>
  </si>
  <si>
    <t>Kalendárne dni</t>
  </si>
  <si>
    <t>Pracovné dni</t>
  </si>
  <si>
    <t>Týždeň prijatia žiadosti / výkazu</t>
  </si>
  <si>
    <t>06.04. - 12.04.</t>
  </si>
  <si>
    <t>13.04. - 19.04.</t>
  </si>
  <si>
    <t>20.04. - 26.04.</t>
  </si>
  <si>
    <t>27.04. - 03.05.</t>
  </si>
  <si>
    <t>04.05. - 10.05.</t>
  </si>
  <si>
    <t>11.05. - 17.05.</t>
  </si>
  <si>
    <t>18.05. - 24.05.</t>
  </si>
  <si>
    <t>25.05. - 31.05.</t>
  </si>
  <si>
    <t>01.06. - 07.06.</t>
  </si>
  <si>
    <t>08.06. - 14.06.</t>
  </si>
  <si>
    <t>15.06. - 21.06.</t>
  </si>
  <si>
    <t>22.06. - 28.06.</t>
  </si>
  <si>
    <t>29.06. - 05.07.</t>
  </si>
  <si>
    <t>06.07. - 12.07.</t>
  </si>
  <si>
    <t>13.07. - 19.07.</t>
  </si>
  <si>
    <t>20.07. - 26.07.</t>
  </si>
  <si>
    <t>27.07. - 02.08.</t>
  </si>
  <si>
    <t>03.08. - 09.08.</t>
  </si>
  <si>
    <t>10.08. - 16.08.</t>
  </si>
  <si>
    <t>17.08. - 23.08.</t>
  </si>
  <si>
    <t>24.08. - 30.08.</t>
  </si>
  <si>
    <t>31.08. - 06.09.</t>
  </si>
  <si>
    <t>07.09. - 13.09.</t>
  </si>
  <si>
    <t>14.09. - 20.09.</t>
  </si>
  <si>
    <t>21.09. - 27.09.</t>
  </si>
  <si>
    <t>28.09. - 04.10.</t>
  </si>
  <si>
    <t>05.10. - 11.10.</t>
  </si>
  <si>
    <t>12.10. - 18.10.</t>
  </si>
  <si>
    <t>Vybavenie pomoci sa postupne zrýchľuje</t>
  </si>
  <si>
    <t>Tabuľka B1 Trvanie vybavenia pomoci (od prijatia žiadosti alebo výkazu po úhradu)</t>
  </si>
  <si>
    <t>Tabuľka B2 Vybavenie pomoci sa postupne zrýchľuje</t>
  </si>
  <si>
    <r>
      <rPr>
        <b/>
        <sz val="10"/>
        <color rgb="FFB7194A"/>
        <rFont val="Arial Narrow"/>
        <family val="2"/>
        <charset val="238"/>
      </rPr>
      <t>Tabuľka A1</t>
    </r>
    <r>
      <rPr>
        <sz val="10"/>
        <color rgb="FFB7194A"/>
        <rFont val="Arial Narrow"/>
        <family val="2"/>
        <charset val="238"/>
      </rPr>
      <t xml:space="preserve"> Prehľad čerpania podpory cez Prvú pomoc v členení podľa </t>
    </r>
    <r>
      <rPr>
        <b/>
        <sz val="10"/>
        <color rgb="FFB7194A"/>
        <rFont val="Arial Narrow"/>
        <family val="2"/>
        <charset val="238"/>
      </rPr>
      <t>kategórie veľkosti</t>
    </r>
  </si>
  <si>
    <r>
      <rPr>
        <b/>
        <sz val="10"/>
        <color rgb="FFB7194A"/>
        <rFont val="Arial Narrow"/>
        <family val="2"/>
        <charset val="238"/>
      </rPr>
      <t>Tabuľka A2</t>
    </r>
    <r>
      <rPr>
        <sz val="10"/>
        <color rgb="FFB7194A"/>
        <rFont val="Arial Narrow"/>
        <family val="2"/>
        <charset val="238"/>
      </rPr>
      <t xml:space="preserve"> Prehľad čerpania podpory cez Prvú pomoc v členení podľa </t>
    </r>
    <r>
      <rPr>
        <b/>
        <sz val="10"/>
        <color rgb="FFB7194A"/>
        <rFont val="Arial Narrow"/>
        <family val="2"/>
        <charset val="238"/>
      </rPr>
      <t>odvetvia</t>
    </r>
  </si>
  <si>
    <t>Mesiac</t>
  </si>
  <si>
    <t>Počet dávok</t>
  </si>
  <si>
    <t>marec</t>
  </si>
  <si>
    <t>-443 (-1,8 %)</t>
  </si>
  <si>
    <t>apríl</t>
  </si>
  <si>
    <t>64 717 (412,5 %)</t>
  </si>
  <si>
    <t>máj</t>
  </si>
  <si>
    <t>135 937 (976,7 %)</t>
  </si>
  <si>
    <t>jún</t>
  </si>
  <si>
    <t>118 374 (878,3 %)</t>
  </si>
  <si>
    <t>júl</t>
  </si>
  <si>
    <t>43 249 (332,3 %)</t>
  </si>
  <si>
    <t>august</t>
  </si>
  <si>
    <t>15 867 (153,3 %)</t>
  </si>
  <si>
    <t>september</t>
  </si>
  <si>
    <t xml:space="preserve"> 13 890 (136,6 %)   </t>
  </si>
  <si>
    <t>Výdavky</t>
  </si>
  <si>
    <t>278 452,80 € (10,2 %)</t>
  </si>
  <si>
    <t>13 757 763,24 € (807,0 %)</t>
  </si>
  <si>
    <t>45 201 504,57 € (2 908,0 %)</t>
  </si>
  <si>
    <t>43 898 910,08 € (2 976,2 %)</t>
  </si>
  <si>
    <t>16 267 460,54 € (1 099,0 %)</t>
  </si>
  <si>
    <t>6 283 387,99 € (488,6 %)</t>
  </si>
  <si>
    <t xml:space="preserve"> 5 728 231,02 € (439,3 %)   </t>
  </si>
  <si>
    <t>Nárast / pokles</t>
  </si>
  <si>
    <t>Vyplatené dávky „ošetrovné“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</si>
  <si>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</si>
  <si>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</si>
  <si>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</si>
  <si>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</si>
  <si>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</si>
  <si>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</si>
  <si>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</si>
  <si>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</si>
  <si>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</si>
  <si>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Počet novohlásených prípadov DPN s dôvodom vzniku „karanténne opatrenie“</t>
  </si>
  <si>
    <t>-11 578 (-7,5 %)</t>
  </si>
  <si>
    <t>49 962 (34,8 %)</t>
  </si>
  <si>
    <t>74 239 (61,3 %)</t>
  </si>
  <si>
    <t>31 595 (27,4 %)</t>
  </si>
  <si>
    <t>10 763 (9,4 %)</t>
  </si>
  <si>
    <t>14 727 (14,0 %)</t>
  </si>
  <si>
    <t xml:space="preserve"> 13 293 (12,5 %)   </t>
  </si>
  <si>
    <t>3 722 736,63 € (9,5 %)</t>
  </si>
  <si>
    <t>10 838 244,90 € (26,7 %)</t>
  </si>
  <si>
    <t>24 202 985,04 € (64,8 %)</t>
  </si>
  <si>
    <t>16 770 615,40 € (46,4 %)</t>
  </si>
  <si>
    <t>9 807 162,95 € (28,1 %)</t>
  </si>
  <si>
    <t>9 339 365,33 € (26,9 %)</t>
  </si>
  <si>
    <t xml:space="preserve"> 8 728 786,75 € (25,4 %)  </t>
  </si>
  <si>
    <t>Vyplatené dávky „nemocenské“</t>
  </si>
  <si>
    <t>Typ žiadateľa</t>
  </si>
  <si>
    <t>SZČO</t>
  </si>
  <si>
    <t>Zamestnávateľ</t>
  </si>
  <si>
    <t>marec 2020 (odklad)</t>
  </si>
  <si>
    <t>apríl 2020 (odpustenie)</t>
  </si>
  <si>
    <t>máj 2020 (odklad)</t>
  </si>
  <si>
    <t>jún 2020 (odklad)</t>
  </si>
  <si>
    <t>júl 2020 (odklad)</t>
  </si>
  <si>
    <t>Pozn.: Dáta z Informačného systému služieb zamestnanosti predstavujú predbežné údaje, ktoré sa môžu spätne korigovať, napríklad preradením podporených subjektov v rámci opatrení</t>
  </si>
  <si>
    <t>Pozn.: Vyplatené dávky predstavujú nárok za predchádzajúce mesiace.</t>
  </si>
  <si>
    <t>Miera nezamestnanosti z celkového počtu UoZ (%)</t>
  </si>
  <si>
    <t>Miera evidovanej nezamestnanosti (%)</t>
  </si>
  <si>
    <t>Prítok UoZ do evidencie</t>
  </si>
  <si>
    <t>Odtok UoZ z evidencie</t>
  </si>
  <si>
    <t>Slovensko</t>
  </si>
  <si>
    <t>Vývoj nezamestnanosti</t>
  </si>
  <si>
    <t>október</t>
  </si>
  <si>
    <t>Október</t>
  </si>
  <si>
    <t>Odklad a odpustenie odvodov na sociálne poistenie</t>
  </si>
  <si>
    <r>
      <t xml:space="preserve">Pozn.: Očakávame aktualizáciu dát do budúcnosti tak z dôvodu postupného spracovávania nových podkladov zakladajúcich nárok na odklad/odpustenie odvodov, ako aj z dôvodu korekcie doteraz spracovaných podkladov; </t>
    </r>
    <r>
      <rPr>
        <sz val="9"/>
        <color theme="1"/>
        <rFont val="Arial Narrow"/>
        <family val="2"/>
        <charset val="238"/>
      </rPr>
      <t>Údaje obsahujú aj dáta za subjekty spadajúce do sektora verejnej správy v zmysle metodiky ESA2010 a predstavujú horný odhad poklesu príjmov Sociálnej poisťovne z odvodov SZČO a zamestnávateľov z dôvodu odkladu alebo odpustenia odvodov za daný mesiac.</t>
    </r>
  </si>
  <si>
    <t>Počet</t>
  </si>
  <si>
    <t>Suma</t>
  </si>
  <si>
    <t>Štatistická klasifikácia ekonomických činností SK NACE</t>
  </si>
  <si>
    <t>Kategórie veľkosti podniku</t>
  </si>
  <si>
    <t>Vysvetlivky k sekciám SK-NACE</t>
  </si>
  <si>
    <t>Vysvetlivky ku kategóriám veľkosti podniku.</t>
  </si>
  <si>
    <t>Spracované na základe údajov evidovaných v Informačnom systéme služieb zamestnanosti (ISSZ) Ústredia práce, sociálnych vecí a rodiny
k 30.11.2020 22:04:29</t>
  </si>
  <si>
    <t>Podporené subjekty v rámci projektu Prvá pomoc s nárokom za október 2020</t>
  </si>
  <si>
    <t>Spracované na základe údajov evidovaných v Informačnom systéme služieb zamestnanosti (ISSZ) Ústredia práce, sociálnych vecí a rodiny k 30.11.2020 22:04:29</t>
  </si>
  <si>
    <t>október 2020</t>
  </si>
  <si>
    <t>3 053 (23,9 %)</t>
  </si>
  <si>
    <t>november</t>
  </si>
  <si>
    <t>7 197 (43,6 %)</t>
  </si>
  <si>
    <t>1 084 645,93 € (74,6 %)</t>
  </si>
  <si>
    <t>1 055 710,08 € (56,1 %)</t>
  </si>
  <si>
    <t>9 666 (8,6 %)</t>
  </si>
  <si>
    <t>55 398 (44,0 %)</t>
  </si>
  <si>
    <t>7 816 218,24 € (23,1 %)</t>
  </si>
  <si>
    <t>14 492 081,87 € (37,7 %)</t>
  </si>
  <si>
    <t>Bratislavský
kraj</t>
  </si>
  <si>
    <t>Trnavský
kraj</t>
  </si>
  <si>
    <t>Trenčiansky
kraj</t>
  </si>
  <si>
    <t>Nitriansky
kraj</t>
  </si>
  <si>
    <t>Žilinský
kraj</t>
  </si>
  <si>
    <t>Banskobystrický
kraj</t>
  </si>
  <si>
    <t>Prešovský
kraj</t>
  </si>
  <si>
    <t>Košický
kraj</t>
  </si>
  <si>
    <t>Čistý prítok UoZ do evidencie</t>
  </si>
  <si>
    <t>Pozn.: Priemerná dĺžka procesu za žiadosti a výkazy prijaté najneskôr 15. novembra 2020 a zároveň vybavené najneskôr 30. novembra 2020. Za moment prijatia sa považuje zaregistrovanie v internom systéme ÚPSVaR.</t>
  </si>
  <si>
    <t>19.10. - 25.10.</t>
  </si>
  <si>
    <t>26.10. - 01.11.</t>
  </si>
  <si>
    <t>02.11. - 08.11.</t>
  </si>
  <si>
    <t>09.11. - 15.11.</t>
  </si>
  <si>
    <t>Spracované na základe údajov evidovaných v Sociálnej poisťovni k 29.11.2020</t>
  </si>
  <si>
    <t>Vývoj počtu poistencov z registra Sociálnej poisťovne</t>
  </si>
  <si>
    <t>Subjekt</t>
  </si>
  <si>
    <t>Zamestnávatelia</t>
  </si>
  <si>
    <t>1 361 (0,7 %)</t>
  </si>
  <si>
    <t>Zamestnanci (ZEC)</t>
  </si>
  <si>
    <t>-49 641 (-2,4 %)</t>
  </si>
  <si>
    <t>Dohody (DOH)</t>
  </si>
  <si>
    <t>-31 107 (-7,4 %)</t>
  </si>
  <si>
    <t>SZČO povinne poistení</t>
  </si>
  <si>
    <t>-7196 (-3,2 %)</t>
  </si>
  <si>
    <t>Spolu (ZEC + DOH + SZČO)</t>
  </si>
  <si>
    <t>-87 944 (-3,3 %)</t>
  </si>
  <si>
    <t>Spracované na základe údajov evidovaných v Informačnom systéme Syrius Sociálnej poisťovne k 1.12.2020</t>
  </si>
  <si>
    <t>Spracované na základe údajov evidovaných v Sociálnej poisťovni k 5.11.2020</t>
  </si>
  <si>
    <t>Podiel na hrubých mzdách</t>
  </si>
  <si>
    <t>Podiel na poskytnutej pomoci</t>
  </si>
  <si>
    <t>Mikropodnik</t>
  </si>
  <si>
    <t>Malý podnik</t>
  </si>
  <si>
    <t>Stredný podnik</t>
  </si>
  <si>
    <t>Veľký podnik</t>
  </si>
  <si>
    <t>Podiel súkromných zamestnávateľov rôznej veľkosti na mzdách a na čerpaní pomoci z opatrení 1, 3A a 3B</t>
  </si>
  <si>
    <t>Spracované na základe údajov o poistných vzťahoch Sociálnej poisťovne za 3. stvrťrok 2020 o čerpaní Prvej pomoci k 30.11.2020</t>
  </si>
  <si>
    <t>Pozn.: Uvedené dáta pokrývajú zamestnávateľov mimo sektora verejnej správy (podľa zoznamu subjektov sektora verejnej správy zverejneného ŠÚSR za október 2020); veľkosť firiem bola určená z priemerného mesačného počtu zamestnancov danej firmy v databáze Sociálnej poisťovne za 3. kvartál 2020.</t>
  </si>
  <si>
    <t>Graf 4 Počet novohlásených prípadov DPN s dôvodom vzniku „karanténne opatrenie“</t>
  </si>
  <si>
    <t>Graf 3 Podiel súkromných zamestnávateľov rôznej veľkosti na mzdách a na čerpaní pomoci z opatrení 1, 3A a 3B</t>
  </si>
  <si>
    <t>November</t>
  </si>
  <si>
    <t>Spracované na základe údajov evidovaných v Sociálnej poisťovni k 12.11.2020</t>
  </si>
  <si>
    <t>Tabuľka 2 Čerpanie finančných príspevkov za marec až september 2020 z projektu Prvá pomoc</t>
  </si>
  <si>
    <t>Tabuľka 3 Vyplatené dávky „ošetrovné“</t>
  </si>
  <si>
    <t>Tabuľka 4 Vyplatené dávky „nemocenské“</t>
  </si>
  <si>
    <t>Tabuľka 5 Odklad a odpustenie odvodov na sociálne poistenie</t>
  </si>
  <si>
    <t>Tabuľka 6 Vývoj počtu poistencov z registra Sociálnej poisťovne</t>
  </si>
  <si>
    <t>Spracované na základe údajov Ústredia práce, sociálnych vecí a rodiny dostupných k 30.11.2020.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</si>
</sst>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#,##0.000"/>
    <numFmt numFmtId="165" formatCode="0.0%"/>
    <numFmt numFmtId="166" formatCode="mmmm\ yyyy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vertAlign val="superscript"/>
      <sz val="9"/>
      <color theme="1"/>
      <name val="Arial Narrow"/>
      <family val="2"/>
      <charset val="238"/>
    </font>
    <font>
      <b/>
      <sz val="9"/>
      <color rgb="FFB7194A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b/>
      <vertAlign val="superscript"/>
      <sz val="9"/>
      <color theme="0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2"/>
      <color rgb="FFB7194A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9"/>
      <color rgb="FFB7194A"/>
      <name val="Arial Narrow"/>
      <family val="2"/>
      <charset val="238"/>
    </font>
    <font>
      <b/>
      <sz val="9"/>
      <color rgb="FFFFFFFF"/>
      <name val="Arial Narrow"/>
      <family val="2"/>
      <charset val="238"/>
    </font>
    <font>
      <b/>
      <sz val="9"/>
      <color rgb="FFC00000"/>
      <name val="Arial Narrow"/>
      <family val="2"/>
      <charset val="238"/>
    </font>
    <font>
      <b/>
      <sz val="9"/>
      <color rgb="FF262626"/>
      <name val="Arial Narrow"/>
      <family val="2"/>
      <charset val="238"/>
    </font>
    <font>
      <sz val="9"/>
      <color rgb="FF262626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rgb="FFB7194A"/>
      <name val="Arial Narrow"/>
      <family val="2"/>
      <charset val="238"/>
    </font>
    <font>
      <sz val="10"/>
      <color theme="1"/>
      <name val="Arial Narrow"/>
      <family val="2"/>
      <charset val="238"/>
    </font>
    <font>
      <u/>
      <sz val="10"/>
      <name val="Arial Narrow"/>
      <family val="2"/>
      <charset val="238"/>
    </font>
    <font>
      <sz val="10"/>
      <color rgb="FFB7194A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7194A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ADAE4"/>
      </bottom>
      <diagonal/>
    </border>
    <border>
      <left/>
      <right/>
      <top style="thin">
        <color rgb="FFB7194A"/>
      </top>
      <bottom style="thin">
        <color indexed="64"/>
      </bottom>
      <diagonal/>
    </border>
    <border>
      <left/>
      <right/>
      <top style="thin">
        <color rgb="FFB7194A"/>
      </top>
      <bottom style="thin">
        <color rgb="FFB7194A"/>
      </bottom>
      <diagonal/>
    </border>
    <border>
      <left/>
      <right/>
      <top/>
      <bottom style="thin">
        <color rgb="FFB7194A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rgb="FFB7194A"/>
      </top>
      <bottom style="medium">
        <color rgb="FFB7194A"/>
      </bottom>
      <diagonal/>
    </border>
    <border>
      <left/>
      <right/>
      <top style="medium">
        <color rgb="FFB7194A"/>
      </top>
      <bottom/>
      <diagonal/>
    </border>
    <border>
      <left/>
      <right/>
      <top style="medium">
        <color rgb="FFB7194A"/>
      </top>
      <bottom style="thin">
        <color theme="0"/>
      </bottom>
      <diagonal/>
    </border>
    <border>
      <left/>
      <right/>
      <top/>
      <bottom style="medium">
        <color rgb="FFB7194A"/>
      </bottom>
      <diagonal/>
    </border>
    <border>
      <left/>
      <right/>
      <top style="thin">
        <color rgb="FFB7194A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49">
    <xf numFmtId="0" fontId="0" fillId="0" borderId="0" xfId="0"/>
    <xf numFmtId="0" fontId="18" fillId="0" borderId="0" xfId="0" applyFont="1"/>
    <xf numFmtId="0" fontId="21" fillId="33" borderId="13" xfId="0" applyFont="1" applyFill="1" applyBorder="1" applyAlignment="1">
      <alignment horizontal="left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indent="3"/>
    </xf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 horizontal="left" indent="3"/>
    </xf>
    <xf numFmtId="0" fontId="18" fillId="0" borderId="15" xfId="0" applyFont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18" fillId="0" borderId="0" xfId="0" applyFont="1"/>
    <xf numFmtId="3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4" fontId="18" fillId="0" borderId="0" xfId="0" applyNumberFormat="1" applyFont="1"/>
    <xf numFmtId="4" fontId="21" fillId="33" borderId="0" xfId="0" applyNumberFormat="1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3" fontId="25" fillId="0" borderId="15" xfId="0" applyNumberFormat="1" applyFont="1" applyBorder="1" applyAlignment="1">
      <alignment horizontal="right"/>
    </xf>
    <xf numFmtId="4" fontId="25" fillId="0" borderId="15" xfId="0" applyNumberFormat="1" applyFont="1" applyBorder="1" applyAlignment="1">
      <alignment horizontal="right"/>
    </xf>
    <xf numFmtId="0" fontId="21" fillId="33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/>
    <xf numFmtId="0" fontId="18" fillId="0" borderId="0" xfId="0" applyFont="1" applyFill="1"/>
    <xf numFmtId="4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164" fontId="25" fillId="0" borderId="0" xfId="0" applyNumberFormat="1" applyFont="1" applyFill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/>
    <xf numFmtId="0" fontId="18" fillId="0" borderId="0" xfId="0" applyFont="1" applyFill="1" applyAlignment="1">
      <alignment horizontal="center"/>
    </xf>
    <xf numFmtId="0" fontId="28" fillId="0" borderId="0" xfId="43" applyFont="1" applyAlignment="1">
      <alignment horizontal="left"/>
    </xf>
    <xf numFmtId="0" fontId="24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9" fillId="33" borderId="17" xfId="0" applyFont="1" applyFill="1" applyBorder="1" applyAlignment="1">
      <alignment horizontal="center" vertical="center" wrapText="1"/>
    </xf>
    <xf numFmtId="3" fontId="29" fillId="33" borderId="17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horizontal="right" vertical="center" wrapText="1"/>
    </xf>
    <xf numFmtId="8" fontId="32" fillId="0" borderId="0" xfId="0" applyNumberFormat="1" applyFont="1" applyAlignment="1">
      <alignment horizontal="right" vertical="center" wrapText="1"/>
    </xf>
    <xf numFmtId="8" fontId="32" fillId="0" borderId="0" xfId="0" applyNumberFormat="1" applyFont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3" fontId="31" fillId="0" borderId="15" xfId="0" applyNumberFormat="1" applyFont="1" applyBorder="1" applyAlignment="1">
      <alignment horizontal="right" vertical="center" wrapText="1"/>
    </xf>
    <xf numFmtId="8" fontId="31" fillId="0" borderId="15" xfId="0" applyNumberFormat="1" applyFont="1" applyBorder="1" applyAlignment="1">
      <alignment horizontal="right" vertical="center" wrapText="1"/>
    </xf>
    <xf numFmtId="8" fontId="31" fillId="0" borderId="15" xfId="0" applyNumberFormat="1" applyFont="1" applyBorder="1" applyAlignment="1">
      <alignment horizontal="center" vertical="center" wrapText="1"/>
    </xf>
    <xf numFmtId="3" fontId="33" fillId="0" borderId="0" xfId="0" applyNumberFormat="1" applyFont="1" applyAlignment="1">
      <alignment horizontal="right" vertical="center" wrapText="1"/>
    </xf>
    <xf numFmtId="8" fontId="33" fillId="0" borderId="0" xfId="0" applyNumberFormat="1" applyFont="1" applyAlignment="1">
      <alignment horizontal="right" vertical="center" wrapText="1"/>
    </xf>
    <xf numFmtId="8" fontId="33" fillId="0" borderId="0" xfId="0" applyNumberFormat="1" applyFont="1" applyAlignment="1">
      <alignment horizontal="center" vertical="center" wrapText="1"/>
    </xf>
    <xf numFmtId="3" fontId="34" fillId="0" borderId="15" xfId="0" applyNumberFormat="1" applyFont="1" applyBorder="1" applyAlignment="1">
      <alignment horizontal="right" vertical="center" wrapText="1"/>
    </xf>
    <xf numFmtId="8" fontId="34" fillId="0" borderId="15" xfId="0" applyNumberFormat="1" applyFont="1" applyBorder="1" applyAlignment="1">
      <alignment horizontal="right" vertical="center" wrapText="1"/>
    </xf>
    <xf numFmtId="3" fontId="33" fillId="0" borderId="0" xfId="0" applyNumberFormat="1" applyFont="1" applyBorder="1" applyAlignment="1">
      <alignment horizontal="right" vertical="center" wrapText="1"/>
    </xf>
    <xf numFmtId="8" fontId="33" fillId="0" borderId="0" xfId="0" applyNumberFormat="1" applyFont="1" applyBorder="1" applyAlignment="1">
      <alignment horizontal="right" vertical="center" wrapText="1"/>
    </xf>
    <xf numFmtId="8" fontId="33" fillId="0" borderId="0" xfId="0" applyNumberFormat="1" applyFont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2" fontId="33" fillId="0" borderId="0" xfId="0" applyNumberFormat="1" applyFont="1" applyAlignment="1">
      <alignment horizontal="center" vertical="center" wrapText="1"/>
    </xf>
    <xf numFmtId="3" fontId="18" fillId="0" borderId="0" xfId="0" applyNumberFormat="1" applyFont="1" applyAlignment="1">
      <alignment horizontal="right" indent="3"/>
    </xf>
    <xf numFmtId="2" fontId="34" fillId="0" borderId="15" xfId="0" applyNumberFormat="1" applyFont="1" applyBorder="1" applyAlignment="1">
      <alignment horizontal="center" vertical="center" wrapText="1"/>
    </xf>
    <xf numFmtId="3" fontId="34" fillId="0" borderId="15" xfId="0" applyNumberFormat="1" applyFont="1" applyBorder="1" applyAlignment="1">
      <alignment horizontal="right" vertical="center" wrapText="1" indent="3"/>
    </xf>
    <xf numFmtId="0" fontId="35" fillId="0" borderId="0" xfId="0" applyFont="1"/>
    <xf numFmtId="0" fontId="37" fillId="0" borderId="0" xfId="0" applyFont="1"/>
    <xf numFmtId="0" fontId="35" fillId="0" borderId="0" xfId="0" applyFont="1" applyAlignment="1">
      <alignment horizontal="left"/>
    </xf>
    <xf numFmtId="0" fontId="38" fillId="0" borderId="0" xfId="43" applyFont="1"/>
    <xf numFmtId="166" fontId="38" fillId="0" borderId="0" xfId="43" applyNumberFormat="1" applyFont="1" applyAlignment="1">
      <alignment horizontal="left"/>
    </xf>
    <xf numFmtId="0" fontId="40" fillId="0" borderId="0" xfId="0" applyFont="1"/>
    <xf numFmtId="0" fontId="32" fillId="0" borderId="0" xfId="0" applyFont="1" applyBorder="1" applyAlignment="1">
      <alignment horizontal="right" vertical="center" wrapText="1"/>
    </xf>
    <xf numFmtId="3" fontId="32" fillId="0" borderId="15" xfId="0" applyNumberFormat="1" applyFont="1" applyBorder="1" applyAlignment="1">
      <alignment horizontal="right" vertical="center" wrapText="1"/>
    </xf>
    <xf numFmtId="0" fontId="32" fillId="0" borderId="15" xfId="0" applyFont="1" applyBorder="1" applyAlignment="1">
      <alignment horizontal="right" vertical="center" wrapText="1"/>
    </xf>
    <xf numFmtId="0" fontId="32" fillId="0" borderId="21" xfId="0" applyFont="1" applyBorder="1" applyAlignment="1">
      <alignment horizontal="right" vertical="center" wrapText="1"/>
    </xf>
    <xf numFmtId="8" fontId="32" fillId="0" borderId="0" xfId="0" applyNumberFormat="1" applyFont="1" applyBorder="1" applyAlignment="1">
      <alignment horizontal="right" vertical="center" wrapText="1"/>
    </xf>
    <xf numFmtId="8" fontId="32" fillId="0" borderId="15" xfId="0" applyNumberFormat="1" applyFont="1" applyBorder="1" applyAlignment="1">
      <alignment horizontal="right" vertical="center" wrapText="1"/>
    </xf>
    <xf numFmtId="8" fontId="33" fillId="0" borderId="15" xfId="0" applyNumberFormat="1" applyFont="1" applyBorder="1" applyAlignment="1">
      <alignment horizontal="righ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18" fillId="0" borderId="0" xfId="0" applyFont="1" applyBorder="1"/>
    <xf numFmtId="0" fontId="21" fillId="33" borderId="0" xfId="0" applyFont="1" applyFill="1" applyAlignment="1">
      <alignment horizontal="center" vertical="center" wrapText="1"/>
    </xf>
    <xf numFmtId="0" fontId="20" fillId="0" borderId="0" xfId="0" applyFont="1"/>
    <xf numFmtId="166" fontId="18" fillId="0" borderId="0" xfId="0" applyNumberFormat="1" applyFont="1"/>
    <xf numFmtId="166" fontId="18" fillId="0" borderId="0" xfId="0" applyNumberFormat="1" applyFont="1" applyBorder="1"/>
    <xf numFmtId="166" fontId="18" fillId="0" borderId="15" xfId="0" applyNumberFormat="1" applyFont="1" applyBorder="1"/>
    <xf numFmtId="2" fontId="18" fillId="0" borderId="0" xfId="0" applyNumberFormat="1" applyFont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right" indent="3"/>
    </xf>
    <xf numFmtId="3" fontId="18" fillId="0" borderId="15" xfId="0" applyNumberFormat="1" applyFont="1" applyBorder="1" applyAlignment="1">
      <alignment horizontal="right" indent="3"/>
    </xf>
    <xf numFmtId="0" fontId="29" fillId="0" borderId="0" xfId="0" applyFont="1" applyFill="1" applyAlignment="1">
      <alignment horizontal="center" vertical="center" wrapText="1"/>
    </xf>
    <xf numFmtId="0" fontId="0" fillId="0" borderId="0" xfId="0" applyFill="1"/>
    <xf numFmtId="3" fontId="32" fillId="0" borderId="21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9" fillId="33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9" fillId="33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8" fillId="0" borderId="0" xfId="0" applyFont="1"/>
    <xf numFmtId="0" fontId="29" fillId="33" borderId="20" xfId="0" applyFont="1" applyFill="1" applyBorder="1" applyAlignment="1">
      <alignment horizontal="center" vertical="center" wrapText="1"/>
    </xf>
    <xf numFmtId="2" fontId="18" fillId="0" borderId="0" xfId="0" applyNumberFormat="1" applyFont="1" applyAlignment="1">
      <alignment horizontal="right" indent="3"/>
    </xf>
    <xf numFmtId="2" fontId="18" fillId="0" borderId="15" xfId="0" applyNumberFormat="1" applyFont="1" applyBorder="1" applyAlignment="1">
      <alignment horizontal="right" indent="3"/>
    </xf>
    <xf numFmtId="3" fontId="18" fillId="0" borderId="0" xfId="0" applyNumberFormat="1" applyFont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0" fontId="29" fillId="33" borderId="17" xfId="0" applyFont="1" applyFill="1" applyBorder="1" applyAlignment="1">
      <alignment horizontal="left" vertical="center" wrapText="1"/>
    </xf>
    <xf numFmtId="0" fontId="29" fillId="33" borderId="17" xfId="0" applyFont="1" applyFill="1" applyBorder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166" fontId="29" fillId="33" borderId="17" xfId="0" applyNumberFormat="1" applyFont="1" applyFill="1" applyBorder="1" applyAlignment="1">
      <alignment horizontal="right" vertical="center" wrapText="1"/>
    </xf>
    <xf numFmtId="0" fontId="28" fillId="0" borderId="0" xfId="43" applyFont="1" applyAlignment="1">
      <alignment horizontal="left"/>
    </xf>
    <xf numFmtId="3" fontId="18" fillId="0" borderId="0" xfId="0" applyNumberFormat="1" applyFont="1" applyBorder="1" applyAlignment="1">
      <alignment horizontal="center"/>
    </xf>
    <xf numFmtId="0" fontId="21" fillId="33" borderId="0" xfId="0" applyFont="1" applyFill="1" applyBorder="1" applyAlignment="1">
      <alignment horizontal="left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4" fillId="0" borderId="0" xfId="0" applyFont="1" applyBorder="1"/>
    <xf numFmtId="165" fontId="24" fillId="0" borderId="21" xfId="42" applyNumberFormat="1" applyFont="1" applyBorder="1" applyAlignment="1">
      <alignment horizontal="center"/>
    </xf>
    <xf numFmtId="165" fontId="18" fillId="0" borderId="0" xfId="42" applyNumberFormat="1" applyFont="1" applyAlignment="1">
      <alignment horizontal="center"/>
    </xf>
    <xf numFmtId="165" fontId="24" fillId="0" borderId="0" xfId="42" applyNumberFormat="1" applyFont="1" applyBorder="1" applyAlignment="1">
      <alignment horizontal="center"/>
    </xf>
    <xf numFmtId="0" fontId="29" fillId="33" borderId="0" xfId="0" applyFont="1" applyFill="1" applyAlignment="1">
      <alignment horizontal="right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right" vertical="center" wrapText="1"/>
    </xf>
    <xf numFmtId="0" fontId="32" fillId="0" borderId="0" xfId="0" applyFont="1" applyBorder="1" applyAlignment="1">
      <alignment horizontal="center" vertical="center" wrapText="1"/>
    </xf>
    <xf numFmtId="3" fontId="18" fillId="0" borderId="0" xfId="0" applyNumberFormat="1" applyFont="1"/>
    <xf numFmtId="3" fontId="18" fillId="0" borderId="15" xfId="0" applyNumberFormat="1" applyFont="1" applyBorder="1"/>
    <xf numFmtId="0" fontId="38" fillId="0" borderId="0" xfId="43" applyFont="1"/>
    <xf numFmtId="0" fontId="26" fillId="0" borderId="12" xfId="0" applyFont="1" applyBorder="1"/>
    <xf numFmtId="0" fontId="39" fillId="0" borderId="0" xfId="0" applyFont="1"/>
    <xf numFmtId="49" fontId="30" fillId="0" borderId="0" xfId="0" applyNumberFormat="1" applyFont="1" applyBorder="1" applyAlignment="1">
      <alignment horizontal="left" vertical="center" wrapText="1"/>
    </xf>
    <xf numFmtId="0" fontId="28" fillId="0" borderId="0" xfId="43" applyFont="1" applyAlignment="1">
      <alignment horizontal="left"/>
    </xf>
    <xf numFmtId="0" fontId="26" fillId="0" borderId="12" xfId="3" applyFont="1" applyBorder="1" applyAlignment="1">
      <alignment horizontal="left"/>
    </xf>
    <xf numFmtId="0" fontId="24" fillId="0" borderId="0" xfId="0" applyFont="1" applyAlignment="1">
      <alignment wrapText="1"/>
    </xf>
    <xf numFmtId="0" fontId="32" fillId="0" borderId="2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wrapText="1"/>
    </xf>
    <xf numFmtId="0" fontId="18" fillId="0" borderId="21" xfId="0" applyFont="1" applyBorder="1"/>
    <xf numFmtId="0" fontId="18" fillId="0" borderId="21" xfId="0" applyFont="1" applyBorder="1" applyAlignment="1">
      <alignment wrapText="1"/>
    </xf>
    <xf numFmtId="0" fontId="29" fillId="33" borderId="16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left" vertical="center" wrapText="1"/>
    </xf>
    <xf numFmtId="0" fontId="29" fillId="33" borderId="0" xfId="0" applyFont="1" applyFill="1" applyAlignment="1">
      <alignment horizontal="right" vertical="center" wrapText="1"/>
    </xf>
    <xf numFmtId="0" fontId="26" fillId="0" borderId="12" xfId="3" applyFont="1" applyBorder="1" applyAlignment="1">
      <alignment horizontal="left" wrapText="1"/>
    </xf>
    <xf numFmtId="0" fontId="29" fillId="33" borderId="18" xfId="0" applyFont="1" applyFill="1" applyBorder="1" applyAlignment="1">
      <alignment horizontal="center" vertical="center" wrapText="1"/>
    </xf>
    <xf numFmtId="0" fontId="29" fillId="33" borderId="20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5" fillId="0" borderId="0" xfId="4" applyFont="1" applyBorder="1" applyAlignment="1">
      <alignment horizontal="left"/>
    </xf>
    <xf numFmtId="4" fontId="21" fillId="33" borderId="16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vertical="center"/>
    </xf>
    <xf numFmtId="0" fontId="23" fillId="0" borderId="0" xfId="4" applyFont="1" applyBorder="1" applyAlignment="1">
      <alignment horizontal="left"/>
    </xf>
    <xf numFmtId="0" fontId="24" fillId="0" borderId="0" xfId="0" applyFont="1" applyAlignment="1"/>
    <xf numFmtId="0" fontId="18" fillId="0" borderId="0" xfId="0" applyFont="1" applyAlignment="1"/>
    <xf numFmtId="0" fontId="18" fillId="0" borderId="15" xfId="0" applyFont="1" applyBorder="1"/>
    <xf numFmtId="0" fontId="18" fillId="0" borderId="0" xfId="0" applyFont="1"/>
    <xf numFmtId="0" fontId="26" fillId="0" borderId="12" xfId="3" applyFont="1" applyBorder="1"/>
    <xf numFmtId="0" fontId="21" fillId="33" borderId="11" xfId="0" applyFont="1" applyFill="1" applyBorder="1"/>
    <xf numFmtId="0" fontId="18" fillId="0" borderId="10" xfId="0" applyFont="1" applyBorder="1"/>
    <xf numFmtId="0" fontId="18" fillId="0" borderId="0" xfId="0" applyFont="1" applyBorder="1" applyAlignment="1">
      <alignment wrapText="1"/>
    </xf>
  </cellXfs>
  <cellStyles count="44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Hypertextové prepojenie" xfId="43" builtinId="8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e" xfId="0" builtinId="0"/>
    <cellStyle name="Percentá" xfId="42" builtinId="5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colors>
    <mruColors>
      <color rgb="FF9DC3E6"/>
      <color rgb="FFB7194A"/>
      <color rgb="FFFADA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tabSelected="1" workbookViewId="0"/>
  </sheetViews>
  <sheetFormatPr defaultRowHeight="12.75" x14ac:dyDescent="0.2"/>
  <cols>
    <col min="1" max="2" width="3.5703125" style="56" customWidth="1"/>
    <col min="3" max="3" width="78.5703125" style="56" customWidth="1"/>
    <col min="4" max="16384" width="9.140625" style="56"/>
  </cols>
  <sheetData>
    <row r="1" spans="1:3" ht="16.5" thickBot="1" x14ac:dyDescent="0.3">
      <c r="A1" s="55"/>
      <c r="B1" s="118" t="s">
        <v>91</v>
      </c>
      <c r="C1" s="118"/>
    </row>
    <row r="2" spans="1:3" ht="13.5" thickTop="1" x14ac:dyDescent="0.2">
      <c r="A2" s="55"/>
      <c r="B2" s="55"/>
      <c r="C2" s="57"/>
    </row>
    <row r="3" spans="1:3" x14ac:dyDescent="0.2">
      <c r="A3" s="55"/>
      <c r="B3" s="117" t="s">
        <v>279</v>
      </c>
      <c r="C3" s="117"/>
    </row>
    <row r="4" spans="1:3" x14ac:dyDescent="0.2">
      <c r="A4" s="55"/>
      <c r="B4" s="117" t="s">
        <v>280</v>
      </c>
      <c r="C4" s="117"/>
    </row>
    <row r="5" spans="1:3" x14ac:dyDescent="0.2">
      <c r="A5" s="55"/>
      <c r="B5" s="117" t="s">
        <v>281</v>
      </c>
      <c r="C5" s="117"/>
    </row>
    <row r="6" spans="1:3" x14ac:dyDescent="0.2">
      <c r="A6" s="55"/>
      <c r="B6" s="117" t="s">
        <v>282</v>
      </c>
      <c r="C6" s="117"/>
    </row>
    <row r="7" spans="1:3" x14ac:dyDescent="0.2">
      <c r="A7" s="55"/>
      <c r="B7" s="117" t="s">
        <v>283</v>
      </c>
      <c r="C7" s="117"/>
    </row>
    <row r="8" spans="1:3" x14ac:dyDescent="0.2">
      <c r="A8" s="55"/>
      <c r="B8" s="117" t="s">
        <v>143</v>
      </c>
      <c r="C8" s="117"/>
    </row>
    <row r="9" spans="1:3" x14ac:dyDescent="0.2">
      <c r="A9" s="55"/>
      <c r="B9" s="117" t="s">
        <v>144</v>
      </c>
      <c r="C9" s="117"/>
    </row>
    <row r="10" spans="1:3" x14ac:dyDescent="0.2">
      <c r="A10" s="55"/>
    </row>
    <row r="11" spans="1:3" x14ac:dyDescent="0.2">
      <c r="A11" s="55"/>
      <c r="B11" s="117" t="s">
        <v>276</v>
      </c>
      <c r="C11" s="117"/>
    </row>
    <row r="12" spans="1:3" x14ac:dyDescent="0.2">
      <c r="A12" s="55"/>
      <c r="B12" s="117" t="s">
        <v>275</v>
      </c>
      <c r="C12" s="117"/>
    </row>
    <row r="13" spans="1:3" x14ac:dyDescent="0.2">
      <c r="A13" s="55"/>
      <c r="B13" s="117" t="s">
        <v>213</v>
      </c>
      <c r="C13" s="117"/>
    </row>
    <row r="14" spans="1:3" x14ac:dyDescent="0.2">
      <c r="A14" s="55"/>
      <c r="B14" s="58"/>
      <c r="C14" s="58"/>
    </row>
    <row r="15" spans="1:3" x14ac:dyDescent="0.2">
      <c r="A15" s="55"/>
      <c r="B15" s="119" t="s">
        <v>145</v>
      </c>
      <c r="C15" s="119"/>
    </row>
    <row r="16" spans="1:3" x14ac:dyDescent="0.2">
      <c r="A16" s="55"/>
      <c r="B16" s="55"/>
      <c r="C16" s="59">
        <v>43891</v>
      </c>
    </row>
    <row r="17" spans="1:3" x14ac:dyDescent="0.2">
      <c r="A17" s="55"/>
      <c r="B17" s="55"/>
      <c r="C17" s="59">
        <v>43922</v>
      </c>
    </row>
    <row r="18" spans="1:3" x14ac:dyDescent="0.2">
      <c r="A18" s="55"/>
      <c r="B18" s="55"/>
      <c r="C18" s="59">
        <v>43952</v>
      </c>
    </row>
    <row r="19" spans="1:3" x14ac:dyDescent="0.2">
      <c r="A19" s="55"/>
      <c r="B19" s="55"/>
      <c r="C19" s="59">
        <v>43983</v>
      </c>
    </row>
    <row r="20" spans="1:3" x14ac:dyDescent="0.2">
      <c r="A20" s="55"/>
      <c r="B20" s="55"/>
      <c r="C20" s="59">
        <v>44013</v>
      </c>
    </row>
    <row r="21" spans="1:3" s="60" customFormat="1" x14ac:dyDescent="0.2">
      <c r="B21" s="55"/>
      <c r="C21" s="59">
        <v>44044</v>
      </c>
    </row>
    <row r="22" spans="1:3" s="60" customFormat="1" x14ac:dyDescent="0.2">
      <c r="B22" s="55"/>
      <c r="C22" s="59">
        <v>44075</v>
      </c>
    </row>
    <row r="23" spans="1:3" x14ac:dyDescent="0.2">
      <c r="A23" s="55"/>
      <c r="B23" s="55"/>
      <c r="C23" s="59">
        <v>44105</v>
      </c>
    </row>
    <row r="24" spans="1:3" x14ac:dyDescent="0.2">
      <c r="A24" s="55"/>
      <c r="B24" s="55"/>
      <c r="C24" s="59"/>
    </row>
    <row r="25" spans="1:3" x14ac:dyDescent="0.2">
      <c r="A25" s="55"/>
      <c r="B25" s="119" t="s">
        <v>146</v>
      </c>
      <c r="C25" s="119"/>
    </row>
    <row r="26" spans="1:3" x14ac:dyDescent="0.2">
      <c r="A26" s="55"/>
      <c r="B26" s="55"/>
      <c r="C26" s="59">
        <v>43891</v>
      </c>
    </row>
    <row r="27" spans="1:3" x14ac:dyDescent="0.2">
      <c r="A27" s="55"/>
      <c r="B27" s="55"/>
      <c r="C27" s="59">
        <v>43922</v>
      </c>
    </row>
    <row r="28" spans="1:3" x14ac:dyDescent="0.2">
      <c r="A28" s="55"/>
      <c r="B28" s="55"/>
      <c r="C28" s="59">
        <v>43952</v>
      </c>
    </row>
    <row r="29" spans="1:3" x14ac:dyDescent="0.2">
      <c r="A29" s="55"/>
      <c r="B29" s="55"/>
      <c r="C29" s="59">
        <v>43983</v>
      </c>
    </row>
    <row r="30" spans="1:3" x14ac:dyDescent="0.2">
      <c r="A30" s="55"/>
      <c r="B30" s="55"/>
      <c r="C30" s="59">
        <v>44013</v>
      </c>
    </row>
    <row r="31" spans="1:3" x14ac:dyDescent="0.2">
      <c r="B31" s="55"/>
      <c r="C31" s="59">
        <v>44044</v>
      </c>
    </row>
    <row r="32" spans="1:3" x14ac:dyDescent="0.2">
      <c r="B32" s="55"/>
      <c r="C32" s="59">
        <v>44075</v>
      </c>
    </row>
    <row r="33" spans="2:3" x14ac:dyDescent="0.2">
      <c r="B33" s="55"/>
      <c r="C33" s="59">
        <v>44105</v>
      </c>
    </row>
    <row r="34" spans="2:3" x14ac:dyDescent="0.2">
      <c r="B34" s="55"/>
      <c r="C34" s="59"/>
    </row>
    <row r="35" spans="2:3" x14ac:dyDescent="0.2">
      <c r="B35" s="117" t="s">
        <v>92</v>
      </c>
      <c r="C35" s="117"/>
    </row>
  </sheetData>
  <mergeCells count="14">
    <mergeCell ref="B35:C35"/>
    <mergeCell ref="B1:C1"/>
    <mergeCell ref="B3:C3"/>
    <mergeCell ref="B15:C15"/>
    <mergeCell ref="B25:C25"/>
    <mergeCell ref="B8:C8"/>
    <mergeCell ref="B9:C9"/>
    <mergeCell ref="B4:C4"/>
    <mergeCell ref="B11:C11"/>
    <mergeCell ref="B5:C5"/>
    <mergeCell ref="B6:C6"/>
    <mergeCell ref="B13:C13"/>
    <mergeCell ref="B7:C7"/>
    <mergeCell ref="B12:C12"/>
  </mergeCells>
  <hyperlinks>
    <hyperlink ref="B35" location="Vysvetlivky!A1" display="Vysvetlivky"/>
    <hyperlink ref="C16" location="TabA1mar!A1" display="TabA1mar!A1"/>
    <hyperlink ref="C17" location="TabA1apr!A1" display="TabA1apr!A1"/>
    <hyperlink ref="C18" location="TabA1máj!A1" display="TabA1máj!A1"/>
    <hyperlink ref="C20" location="TabA1júl!A1" display="TabA1júl!A1"/>
    <hyperlink ref="C19" location="TabA1jún!A1" display="TabA1jún!A1"/>
    <hyperlink ref="C21" location="TabA1aug!A1" display="TabA1aug!A1"/>
    <hyperlink ref="C26" location="TabA2mar!A1" display="TabA2mar!A1"/>
    <hyperlink ref="C27" location="TabA2apr!A1" display="TabA2apr!A1"/>
    <hyperlink ref="C28" location="TabA2máj!A1" display="TabA2máj!A1"/>
    <hyperlink ref="C30" location="TabA2júl!A1" display="TabA2júl!A1"/>
    <hyperlink ref="C29" location="TabA2jún!A1" display="TabA2jún!A1"/>
    <hyperlink ref="C31" location="TabA2aug!A1" display="TabA2aug!A1"/>
    <hyperlink ref="C23" location="TabA1okt!A1" display="TabA1okt!A1"/>
    <hyperlink ref="B3" location="Vysvetlivky!A1" display="Vysvetlivky"/>
    <hyperlink ref="B3:C3" location="'Tab2'!A1" display="Tabuľka 2 Čerpanie finančných príspevkov za marec až september 2020 z projektu Prvá pomoc"/>
    <hyperlink ref="B8" location="Vysvetlivky!A1" display="Vysvetlivky"/>
    <hyperlink ref="B8:C8" location="TabB1!A1" display="Tabuľka B1 Trvanie vybavenia pomoci (od prijatia žiadosti alebo výkazu po úhradu)"/>
    <hyperlink ref="B9" location="Vysvetlivky!A1" display="Vysvetlivky"/>
    <hyperlink ref="B9:C9" location="TabB2!A1" display="Tabuľka B2 Vybavenie pomoci sa postupne zrýchľuje"/>
    <hyperlink ref="B4" location="Vysvetlivky!A1" display="Vysvetlivky"/>
    <hyperlink ref="B4:C4" location="'Tab3'!A1" display="Tabuľka 3 Vyplatené dávky „ošetrovné“"/>
    <hyperlink ref="B11" location="Vysvetlivky!A1" display="Vysvetlivky"/>
    <hyperlink ref="B11:C11" location="Graf3!A1" display="Graf 4 Počet novohlásených prípadov DPN s dôvodom vzniku „karanténne opatrenie“"/>
    <hyperlink ref="B5" location="Vysvetlivky!A1" display="Vysvetlivky"/>
    <hyperlink ref="B5:C5" location="'Tab4'!A1" display="Tabuľka 4 Vyplatené dávky „nemocenské“"/>
    <hyperlink ref="B6" location="Vysvetlivky!A1" display="Vysvetlivky"/>
    <hyperlink ref="B6:C6" location="'Tab5'!A1" display="Tabuľka 5 Odklad a odpustenie odvodov na sociálne poistenie"/>
    <hyperlink ref="B13" location="Vysvetlivky!A1" display="Vysvetlivky"/>
    <hyperlink ref="B13:C13" location="nezamestnanosť!A1" display="Vývoj nezamestnanosti"/>
    <hyperlink ref="C22" location="TabA1sep!A1" display="TabA1sep!A1"/>
    <hyperlink ref="C32" location="TabA2sep!A1" display="TabA2sep!A1"/>
    <hyperlink ref="C33" location="TabA2okt!A1" display="TabA2okt!A1"/>
    <hyperlink ref="B7" location="Vysvetlivky!A1" display="Vysvetlivky"/>
    <hyperlink ref="B7:C7" location="'Tab6'!A1" display="Tabuľka 6 Vývoj počtu poistencov z registra Sociálnej poisťovne"/>
    <hyperlink ref="B12" location="Vysvetlivky!A1" display="Vysvetlivky"/>
    <hyperlink ref="B12:C12" location="Graf4!A1" display="Graf 4 Počet novohlásených prípadov DPN s dôvodom vzniku „karanténne opatrenie“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showGridLines="0" workbookViewId="0"/>
  </sheetViews>
  <sheetFormatPr defaultRowHeight="15" x14ac:dyDescent="0.25"/>
  <cols>
    <col min="1" max="4" width="16.42578125" customWidth="1"/>
  </cols>
  <sheetData>
    <row r="2" spans="1:4" ht="16.5" thickBot="1" x14ac:dyDescent="0.3">
      <c r="A2" s="122" t="s">
        <v>108</v>
      </c>
      <c r="B2" s="122"/>
      <c r="C2" s="122"/>
      <c r="D2" s="122"/>
    </row>
    <row r="3" spans="1:4" ht="15.75" thickTop="1" x14ac:dyDescent="0.25"/>
    <row r="4" spans="1:4" ht="26.25" customHeight="1" x14ac:dyDescent="0.25">
      <c r="A4" s="123" t="s">
        <v>226</v>
      </c>
      <c r="B4" s="123"/>
      <c r="C4" s="123"/>
      <c r="D4" s="123"/>
    </row>
    <row r="5" spans="1:4" ht="15.75" thickBot="1" x14ac:dyDescent="0.3"/>
    <row r="6" spans="1:4" ht="15" customHeight="1" x14ac:dyDescent="0.25">
      <c r="A6" s="132" t="s">
        <v>11</v>
      </c>
      <c r="B6" s="134" t="s">
        <v>109</v>
      </c>
      <c r="C6" s="134"/>
      <c r="D6" s="132" t="s">
        <v>110</v>
      </c>
    </row>
    <row r="7" spans="1:4" ht="15" customHeight="1" thickBot="1" x14ac:dyDescent="0.3">
      <c r="A7" s="133"/>
      <c r="B7" s="94" t="s">
        <v>111</v>
      </c>
      <c r="C7" s="94" t="s">
        <v>112</v>
      </c>
      <c r="D7" s="133"/>
    </row>
    <row r="8" spans="1:4" x14ac:dyDescent="0.25">
      <c r="A8" s="50">
        <v>1</v>
      </c>
      <c r="B8" s="51">
        <v>10.294697693462499</v>
      </c>
      <c r="C8" s="51">
        <v>7.1081274737273104</v>
      </c>
      <c r="D8" s="52">
        <v>29308</v>
      </c>
    </row>
    <row r="9" spans="1:4" x14ac:dyDescent="0.25">
      <c r="A9" s="50">
        <v>2</v>
      </c>
      <c r="B9" s="51">
        <v>5.7571018082086596</v>
      </c>
      <c r="C9" s="51">
        <v>4.1501201257505196</v>
      </c>
      <c r="D9" s="52">
        <v>229343</v>
      </c>
    </row>
    <row r="10" spans="1:4" x14ac:dyDescent="0.25">
      <c r="A10" s="50" t="s">
        <v>1</v>
      </c>
      <c r="B10" s="51">
        <v>6.8779973057925501</v>
      </c>
      <c r="C10" s="51">
        <v>4.9755276156264001</v>
      </c>
      <c r="D10" s="52">
        <v>22270</v>
      </c>
    </row>
    <row r="11" spans="1:4" x14ac:dyDescent="0.25">
      <c r="A11" s="50" t="s">
        <v>2</v>
      </c>
      <c r="B11" s="51">
        <v>6.8397923128486502</v>
      </c>
      <c r="C11" s="51">
        <v>4.9616664962450399</v>
      </c>
      <c r="D11" s="52">
        <v>88017</v>
      </c>
    </row>
    <row r="12" spans="1:4" x14ac:dyDescent="0.25">
      <c r="A12" s="50" t="s">
        <v>3</v>
      </c>
      <c r="B12" s="51">
        <v>17.478884203697699</v>
      </c>
      <c r="C12" s="51">
        <v>12.0705806033084</v>
      </c>
      <c r="D12" s="52">
        <v>15415</v>
      </c>
    </row>
    <row r="13" spans="1:4" x14ac:dyDescent="0.25">
      <c r="A13" s="50" t="s">
        <v>4</v>
      </c>
      <c r="B13" s="51">
        <v>21.297764960346001</v>
      </c>
      <c r="C13" s="51">
        <v>14.809661139149201</v>
      </c>
      <c r="D13" s="52">
        <v>1387</v>
      </c>
    </row>
    <row r="14" spans="1:4" x14ac:dyDescent="0.25">
      <c r="A14" s="37" t="s">
        <v>101</v>
      </c>
      <c r="B14" s="53">
        <v>6.9379271011562196</v>
      </c>
      <c r="C14" s="53">
        <v>4.9625421268211696</v>
      </c>
      <c r="D14" s="54">
        <v>385740</v>
      </c>
    </row>
    <row r="15" spans="1:4" ht="37.5" customHeight="1" x14ac:dyDescent="0.25">
      <c r="A15" s="135" t="s">
        <v>246</v>
      </c>
      <c r="B15" s="135"/>
      <c r="C15" s="135"/>
      <c r="D15" s="135"/>
    </row>
    <row r="16" spans="1:4" x14ac:dyDescent="0.25">
      <c r="A16" s="82"/>
      <c r="B16" s="82"/>
      <c r="C16" s="82"/>
      <c r="D16" s="82"/>
    </row>
    <row r="17" spans="1:2" x14ac:dyDescent="0.25">
      <c r="A17" s="121" t="s">
        <v>93</v>
      </c>
      <c r="B17" s="121"/>
    </row>
  </sheetData>
  <mergeCells count="7">
    <mergeCell ref="A2:D2"/>
    <mergeCell ref="A4:D4"/>
    <mergeCell ref="A17:B17"/>
    <mergeCell ref="A6:A7"/>
    <mergeCell ref="B6:C6"/>
    <mergeCell ref="D6:D7"/>
    <mergeCell ref="A15:D15"/>
  </mergeCells>
  <hyperlinks>
    <hyperlink ref="A17" location="Obsah!A1" display="Späť na obsah dátovej prílohy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showGridLines="0" workbookViewId="0"/>
  </sheetViews>
  <sheetFormatPr defaultRowHeight="15" x14ac:dyDescent="0.25"/>
  <cols>
    <col min="1" max="4" width="16.42578125" customWidth="1"/>
  </cols>
  <sheetData>
    <row r="2" spans="1:5" ht="16.5" thickBot="1" x14ac:dyDescent="0.3">
      <c r="A2" s="122" t="s">
        <v>142</v>
      </c>
      <c r="B2" s="122"/>
      <c r="C2" s="122"/>
      <c r="D2" s="122"/>
    </row>
    <row r="3" spans="1:5" ht="15.75" thickTop="1" x14ac:dyDescent="0.25"/>
    <row r="4" spans="1:5" ht="26.25" customHeight="1" x14ac:dyDescent="0.25">
      <c r="A4" s="123" t="s">
        <v>226</v>
      </c>
      <c r="B4" s="123"/>
      <c r="C4" s="123"/>
      <c r="D4" s="123"/>
      <c r="E4" s="31"/>
    </row>
    <row r="5" spans="1:5" ht="15.75" thickBot="1" x14ac:dyDescent="0.3"/>
    <row r="6" spans="1:5" ht="15" customHeight="1" x14ac:dyDescent="0.25">
      <c r="A6" s="132" t="s">
        <v>113</v>
      </c>
      <c r="B6" s="134" t="s">
        <v>109</v>
      </c>
      <c r="C6" s="134"/>
      <c r="D6" s="132" t="s">
        <v>110</v>
      </c>
    </row>
    <row r="7" spans="1:5" ht="15" customHeight="1" thickBot="1" x14ac:dyDescent="0.3">
      <c r="A7" s="133"/>
      <c r="B7" s="94" t="s">
        <v>111</v>
      </c>
      <c r="C7" s="94" t="s">
        <v>112</v>
      </c>
      <c r="D7" s="133"/>
    </row>
    <row r="8" spans="1:5" x14ac:dyDescent="0.25">
      <c r="A8" s="50" t="s">
        <v>114</v>
      </c>
      <c r="B8" s="51">
        <v>20.866073156570501</v>
      </c>
      <c r="C8" s="51">
        <v>13.1638281401199</v>
      </c>
      <c r="D8" s="52">
        <v>10334</v>
      </c>
    </row>
    <row r="9" spans="1:5" x14ac:dyDescent="0.25">
      <c r="A9" s="50" t="s">
        <v>115</v>
      </c>
      <c r="B9" s="51">
        <v>17.044925124792002</v>
      </c>
      <c r="C9" s="51">
        <v>12.165923460898499</v>
      </c>
      <c r="D9" s="52">
        <v>15025</v>
      </c>
    </row>
    <row r="10" spans="1:5" x14ac:dyDescent="0.25">
      <c r="A10" s="50" t="s">
        <v>116</v>
      </c>
      <c r="B10" s="51">
        <v>17.9375360646278</v>
      </c>
      <c r="C10" s="51">
        <v>12.115983843046701</v>
      </c>
      <c r="D10" s="52">
        <v>13864</v>
      </c>
    </row>
    <row r="11" spans="1:5" x14ac:dyDescent="0.25">
      <c r="A11" s="50" t="s">
        <v>117</v>
      </c>
      <c r="B11" s="51">
        <v>18.033713044050799</v>
      </c>
      <c r="C11" s="51">
        <v>11.8197800750642</v>
      </c>
      <c r="D11" s="52">
        <v>15187</v>
      </c>
    </row>
    <row r="12" spans="1:5" x14ac:dyDescent="0.25">
      <c r="A12" s="50" t="s">
        <v>118</v>
      </c>
      <c r="B12" s="51">
        <v>15.674347158218101</v>
      </c>
      <c r="C12" s="51">
        <v>10.967522492868101</v>
      </c>
      <c r="D12" s="52">
        <v>9114</v>
      </c>
    </row>
    <row r="13" spans="1:5" x14ac:dyDescent="0.25">
      <c r="A13" s="50" t="s">
        <v>119</v>
      </c>
      <c r="B13" s="51">
        <v>12.334204685573299</v>
      </c>
      <c r="C13" s="51">
        <v>9.1495930949445103</v>
      </c>
      <c r="D13" s="52">
        <v>20275</v>
      </c>
    </row>
    <row r="14" spans="1:5" x14ac:dyDescent="0.25">
      <c r="A14" s="50" t="s">
        <v>120</v>
      </c>
      <c r="B14" s="51">
        <v>6.1176181253650599</v>
      </c>
      <c r="C14" s="51">
        <v>4.6154508284915003</v>
      </c>
      <c r="D14" s="52">
        <v>32529</v>
      </c>
    </row>
    <row r="15" spans="1:5" x14ac:dyDescent="0.25">
      <c r="A15" s="50" t="s">
        <v>121</v>
      </c>
      <c r="B15" s="51">
        <v>7.6902016095577901</v>
      </c>
      <c r="C15" s="51">
        <v>5.6885146160015498</v>
      </c>
      <c r="D15" s="52">
        <v>36159</v>
      </c>
    </row>
    <row r="16" spans="1:5" x14ac:dyDescent="0.25">
      <c r="A16" s="50" t="s">
        <v>122</v>
      </c>
      <c r="B16" s="51">
        <v>4.2222765619268898</v>
      </c>
      <c r="C16" s="51">
        <v>3.1502017361535599</v>
      </c>
      <c r="D16" s="52">
        <v>16358</v>
      </c>
    </row>
    <row r="17" spans="1:4" x14ac:dyDescent="0.25">
      <c r="A17" s="50" t="s">
        <v>123</v>
      </c>
      <c r="B17" s="51">
        <v>4.0028477944740697</v>
      </c>
      <c r="C17" s="51">
        <v>3.0413839069316499</v>
      </c>
      <c r="D17" s="52">
        <v>16504</v>
      </c>
    </row>
    <row r="18" spans="1:4" x14ac:dyDescent="0.25">
      <c r="A18" s="50" t="s">
        <v>124</v>
      </c>
      <c r="B18" s="51">
        <v>3.82482223658694</v>
      </c>
      <c r="C18" s="51">
        <v>2.8540400775694899</v>
      </c>
      <c r="D18" s="52">
        <v>15470</v>
      </c>
    </row>
    <row r="19" spans="1:4" x14ac:dyDescent="0.25">
      <c r="A19" s="50" t="s">
        <v>125</v>
      </c>
      <c r="B19" s="51">
        <v>4.5625227587211397</v>
      </c>
      <c r="C19" s="51">
        <v>3.2834462165902001</v>
      </c>
      <c r="D19" s="52">
        <v>13731</v>
      </c>
    </row>
    <row r="20" spans="1:4" x14ac:dyDescent="0.25">
      <c r="A20" s="50" t="s">
        <v>126</v>
      </c>
      <c r="B20" s="51">
        <v>4.4233379342074999</v>
      </c>
      <c r="C20" s="51">
        <v>3.2217046238785398</v>
      </c>
      <c r="D20" s="52">
        <v>17388</v>
      </c>
    </row>
    <row r="21" spans="1:4" x14ac:dyDescent="0.25">
      <c r="A21" s="50" t="s">
        <v>127</v>
      </c>
      <c r="B21" s="51">
        <v>2.8747599930179799</v>
      </c>
      <c r="C21" s="51">
        <v>2.1953220457322402</v>
      </c>
      <c r="D21" s="52">
        <v>11458</v>
      </c>
    </row>
    <row r="22" spans="1:4" x14ac:dyDescent="0.25">
      <c r="A22" s="50" t="s">
        <v>128</v>
      </c>
      <c r="B22" s="51">
        <v>3.1304691358024699</v>
      </c>
      <c r="C22" s="51">
        <v>2.3608888888888901</v>
      </c>
      <c r="D22" s="52">
        <v>10125</v>
      </c>
    </row>
    <row r="23" spans="1:4" x14ac:dyDescent="0.25">
      <c r="A23" s="50" t="s">
        <v>129</v>
      </c>
      <c r="B23" s="51">
        <v>3.4498170412963902</v>
      </c>
      <c r="C23" s="51">
        <v>2.65041819132253</v>
      </c>
      <c r="D23" s="52">
        <v>7652</v>
      </c>
    </row>
    <row r="24" spans="1:4" x14ac:dyDescent="0.25">
      <c r="A24" s="50" t="s">
        <v>130</v>
      </c>
      <c r="B24" s="51">
        <v>4.3029542221106398</v>
      </c>
      <c r="C24" s="51">
        <v>3.1198426646581301</v>
      </c>
      <c r="D24" s="52">
        <v>11949</v>
      </c>
    </row>
    <row r="25" spans="1:4" x14ac:dyDescent="0.25">
      <c r="A25" s="50" t="s">
        <v>131</v>
      </c>
      <c r="B25" s="51">
        <v>2.3338400152004599</v>
      </c>
      <c r="C25" s="51">
        <v>1.8332699980999401</v>
      </c>
      <c r="D25" s="52">
        <v>10526</v>
      </c>
    </row>
    <row r="26" spans="1:4" x14ac:dyDescent="0.25">
      <c r="A26" s="50" t="s">
        <v>132</v>
      </c>
      <c r="B26" s="51">
        <v>2.4915554344865201</v>
      </c>
      <c r="C26" s="51">
        <v>1.91923181694361</v>
      </c>
      <c r="D26" s="52">
        <v>7342</v>
      </c>
    </row>
    <row r="27" spans="1:4" x14ac:dyDescent="0.25">
      <c r="A27" s="50" t="s">
        <v>133</v>
      </c>
      <c r="B27" s="51">
        <v>2.7329827197595802</v>
      </c>
      <c r="C27" s="51">
        <v>2.02930127723516</v>
      </c>
      <c r="D27" s="52">
        <v>6655</v>
      </c>
    </row>
    <row r="28" spans="1:4" x14ac:dyDescent="0.25">
      <c r="A28" s="50" t="s">
        <v>134</v>
      </c>
      <c r="B28" s="51">
        <v>3.44868941641939</v>
      </c>
      <c r="C28" s="51">
        <v>2.3605341246290799</v>
      </c>
      <c r="D28" s="52">
        <v>8088</v>
      </c>
    </row>
    <row r="29" spans="1:4" x14ac:dyDescent="0.25">
      <c r="A29" s="50" t="s">
        <v>135</v>
      </c>
      <c r="B29" s="51">
        <v>2.8536994961967799</v>
      </c>
      <c r="C29" s="51">
        <v>2.0798182357008801</v>
      </c>
      <c r="D29" s="52">
        <v>10123</v>
      </c>
    </row>
    <row r="30" spans="1:4" x14ac:dyDescent="0.25">
      <c r="A30" s="50" t="s">
        <v>136</v>
      </c>
      <c r="B30" s="51">
        <v>2.1902076390669101</v>
      </c>
      <c r="C30" s="51">
        <v>1.7077672391694401</v>
      </c>
      <c r="D30" s="52">
        <v>7802</v>
      </c>
    </row>
    <row r="31" spans="1:4" x14ac:dyDescent="0.25">
      <c r="A31" s="50" t="s">
        <v>137</v>
      </c>
      <c r="B31" s="51">
        <v>2.3793230996855899</v>
      </c>
      <c r="C31" s="51">
        <v>1.73885703717403</v>
      </c>
      <c r="D31" s="52">
        <v>5407</v>
      </c>
    </row>
    <row r="32" spans="1:4" x14ac:dyDescent="0.25">
      <c r="A32" s="50" t="s">
        <v>138</v>
      </c>
      <c r="B32" s="51">
        <v>2.6608047690014902</v>
      </c>
      <c r="C32" s="51">
        <v>2.01997019374069</v>
      </c>
      <c r="D32" s="52">
        <v>6710</v>
      </c>
    </row>
    <row r="33" spans="1:4" x14ac:dyDescent="0.25">
      <c r="A33" s="50" t="s">
        <v>139</v>
      </c>
      <c r="B33" s="51">
        <v>2.9319509586110399</v>
      </c>
      <c r="C33" s="51">
        <v>2.2755698181519</v>
      </c>
      <c r="D33" s="52">
        <v>12153</v>
      </c>
    </row>
    <row r="34" spans="1:4" x14ac:dyDescent="0.25">
      <c r="A34" s="50" t="s">
        <v>140</v>
      </c>
      <c r="B34" s="51">
        <v>2.14825679792395</v>
      </c>
      <c r="C34" s="51">
        <v>1.7162360374590999</v>
      </c>
      <c r="D34" s="52">
        <v>8863</v>
      </c>
    </row>
    <row r="35" spans="1:4" x14ac:dyDescent="0.25">
      <c r="A35" s="50" t="s">
        <v>141</v>
      </c>
      <c r="B35" s="51">
        <v>3.0345148015398902</v>
      </c>
      <c r="C35" s="51">
        <v>2.33001460241604</v>
      </c>
      <c r="D35" s="52">
        <v>7533</v>
      </c>
    </row>
    <row r="36" spans="1:4" x14ac:dyDescent="0.25">
      <c r="A36" s="50" t="s">
        <v>247</v>
      </c>
      <c r="B36" s="51">
        <v>3.6592304237161302</v>
      </c>
      <c r="C36" s="51">
        <v>2.8103009432549801</v>
      </c>
      <c r="D36" s="52">
        <v>6679</v>
      </c>
    </row>
    <row r="37" spans="1:4" x14ac:dyDescent="0.25">
      <c r="A37" s="50" t="s">
        <v>248</v>
      </c>
      <c r="B37" s="51">
        <v>4.7127438771274397</v>
      </c>
      <c r="C37" s="51">
        <v>3.5239726027397298</v>
      </c>
      <c r="D37" s="52">
        <v>9636</v>
      </c>
    </row>
    <row r="38" spans="1:4" x14ac:dyDescent="0.25">
      <c r="A38" s="50" t="s">
        <v>249</v>
      </c>
      <c r="B38" s="51">
        <v>2.6018609206660099</v>
      </c>
      <c r="C38" s="51">
        <v>2.1116552399608199</v>
      </c>
      <c r="D38" s="52">
        <v>2042</v>
      </c>
    </row>
    <row r="39" spans="1:4" x14ac:dyDescent="0.25">
      <c r="A39" s="50" t="s">
        <v>250</v>
      </c>
      <c r="B39" s="51">
        <v>5.65478914677999</v>
      </c>
      <c r="C39" s="51">
        <v>4.0114416475972501</v>
      </c>
      <c r="D39" s="52">
        <v>3059</v>
      </c>
    </row>
    <row r="40" spans="1:4" x14ac:dyDescent="0.25">
      <c r="A40" s="37" t="s">
        <v>101</v>
      </c>
      <c r="B40" s="53">
        <v>6.9379271011562196</v>
      </c>
      <c r="C40" s="53">
        <v>4.9625421268211696</v>
      </c>
      <c r="D40" s="54">
        <v>385740</v>
      </c>
    </row>
    <row r="41" spans="1:4" ht="41.25" customHeight="1" x14ac:dyDescent="0.25">
      <c r="A41" s="135" t="s">
        <v>246</v>
      </c>
      <c r="B41" s="135"/>
      <c r="C41" s="135"/>
      <c r="D41" s="135"/>
    </row>
    <row r="43" spans="1:4" x14ac:dyDescent="0.25">
      <c r="A43" s="121" t="s">
        <v>93</v>
      </c>
      <c r="B43" s="121"/>
    </row>
  </sheetData>
  <mergeCells count="7">
    <mergeCell ref="A41:D41"/>
    <mergeCell ref="A43:B43"/>
    <mergeCell ref="A2:D2"/>
    <mergeCell ref="A4:D4"/>
    <mergeCell ref="A6:A7"/>
    <mergeCell ref="B6:C6"/>
    <mergeCell ref="D6:D7"/>
  </mergeCells>
  <hyperlinks>
    <hyperlink ref="A43" location="Obsah!A1" display="Späť na obsah dátovej prílohy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6"/>
  <sheetViews>
    <sheetView showGridLines="0" zoomScaleNormal="100" workbookViewId="0"/>
  </sheetViews>
  <sheetFormatPr defaultRowHeight="13.5" x14ac:dyDescent="0.25"/>
  <cols>
    <col min="1" max="1" width="10" style="6" bestFit="1" customWidth="1"/>
    <col min="2" max="2" width="14.85546875" style="6" bestFit="1" customWidth="1"/>
    <col min="3" max="5" width="13.5703125" style="13" bestFit="1" customWidth="1"/>
    <col min="6" max="6" width="13.5703125" style="13" customWidth="1"/>
    <col min="7" max="7" width="12.5703125" style="13" bestFit="1" customWidth="1"/>
    <col min="8" max="16384" width="9.140625" style="1"/>
  </cols>
  <sheetData>
    <row r="2" spans="1:7" ht="16.5" thickBot="1" x14ac:dyDescent="0.3">
      <c r="A2" s="122" t="s">
        <v>84</v>
      </c>
      <c r="B2" s="122"/>
      <c r="C2" s="122"/>
      <c r="D2" s="122"/>
      <c r="E2" s="122"/>
      <c r="F2" s="122"/>
      <c r="G2" s="122"/>
    </row>
    <row r="3" spans="1:7" ht="14.25" thickTop="1" x14ac:dyDescent="0.25">
      <c r="A3" s="137" t="s">
        <v>38</v>
      </c>
      <c r="B3" s="137"/>
      <c r="C3" s="137"/>
      <c r="D3" s="137"/>
      <c r="E3" s="137"/>
      <c r="F3" s="137"/>
      <c r="G3" s="137"/>
    </row>
    <row r="5" spans="1:7" ht="27" customHeight="1" x14ac:dyDescent="0.25">
      <c r="A5" s="123" t="s">
        <v>224</v>
      </c>
      <c r="B5" s="123"/>
      <c r="C5" s="123"/>
      <c r="D5" s="123"/>
      <c r="E5" s="123"/>
      <c r="F5" s="123"/>
      <c r="G5" s="123"/>
    </row>
    <row r="7" spans="1:7" x14ac:dyDescent="0.25">
      <c r="A7" s="139" t="s">
        <v>11</v>
      </c>
      <c r="B7" s="139" t="s">
        <v>12</v>
      </c>
      <c r="C7" s="138" t="s">
        <v>6</v>
      </c>
      <c r="D7" s="138"/>
      <c r="E7" s="138"/>
      <c r="F7" s="138"/>
      <c r="G7" s="138"/>
    </row>
    <row r="8" spans="1:7" x14ac:dyDescent="0.25">
      <c r="A8" s="139"/>
      <c r="B8" s="139"/>
      <c r="C8" s="14" t="s">
        <v>0</v>
      </c>
      <c r="D8" s="14" t="s">
        <v>7</v>
      </c>
      <c r="E8" s="14" t="s">
        <v>8</v>
      </c>
      <c r="F8" s="14" t="s">
        <v>9</v>
      </c>
      <c r="G8" s="14" t="s">
        <v>10</v>
      </c>
    </row>
    <row r="9" spans="1:7" x14ac:dyDescent="0.25">
      <c r="A9" s="136" t="s">
        <v>35</v>
      </c>
      <c r="B9" s="136"/>
      <c r="C9" s="136"/>
      <c r="D9" s="136"/>
      <c r="E9" s="136"/>
      <c r="F9" s="136"/>
      <c r="G9" s="136"/>
    </row>
    <row r="10" spans="1:7" x14ac:dyDescent="0.25">
      <c r="A10" s="6">
        <v>1</v>
      </c>
      <c r="B10" s="11">
        <v>13693</v>
      </c>
      <c r="C10" s="11">
        <v>10544</v>
      </c>
      <c r="D10" s="11">
        <v>2392</v>
      </c>
      <c r="E10" s="11">
        <v>248</v>
      </c>
      <c r="F10" s="11">
        <v>44</v>
      </c>
      <c r="G10" s="11">
        <v>465</v>
      </c>
    </row>
    <row r="11" spans="1:7" x14ac:dyDescent="0.25">
      <c r="A11" s="6">
        <v>2</v>
      </c>
      <c r="B11" s="11">
        <v>39576</v>
      </c>
      <c r="C11" s="11">
        <v>37774</v>
      </c>
      <c r="D11" s="11">
        <v>308</v>
      </c>
      <c r="E11" s="11">
        <v>9</v>
      </c>
      <c r="F11" s="11">
        <v>0</v>
      </c>
      <c r="G11" s="11">
        <v>1485</v>
      </c>
    </row>
    <row r="12" spans="1:7" x14ac:dyDescent="0.25">
      <c r="A12" s="6" t="s">
        <v>1</v>
      </c>
      <c r="B12" s="11">
        <v>2647</v>
      </c>
      <c r="C12" s="11">
        <v>1876</v>
      </c>
      <c r="D12" s="11">
        <v>494</v>
      </c>
      <c r="E12" s="11">
        <v>125</v>
      </c>
      <c r="F12" s="11">
        <v>90</v>
      </c>
      <c r="G12" s="11">
        <v>62</v>
      </c>
    </row>
    <row r="13" spans="1:7" x14ac:dyDescent="0.25">
      <c r="A13" s="6" t="s">
        <v>2</v>
      </c>
      <c r="B13" s="11">
        <v>12584</v>
      </c>
      <c r="C13" s="11">
        <v>8654</v>
      </c>
      <c r="D13" s="11">
        <v>2777</v>
      </c>
      <c r="E13" s="11">
        <v>639</v>
      </c>
      <c r="F13" s="11">
        <v>186</v>
      </c>
      <c r="G13" s="11">
        <v>328</v>
      </c>
    </row>
    <row r="14" spans="1:7" x14ac:dyDescent="0.25">
      <c r="A14" s="6" t="s">
        <v>3</v>
      </c>
      <c r="B14" s="11">
        <v>10579</v>
      </c>
      <c r="C14" s="11">
        <v>10209</v>
      </c>
      <c r="D14" s="11">
        <v>18</v>
      </c>
      <c r="E14" s="11">
        <v>0</v>
      </c>
      <c r="F14" s="11">
        <v>0</v>
      </c>
      <c r="G14" s="11">
        <v>352</v>
      </c>
    </row>
    <row r="15" spans="1:7" x14ac:dyDescent="0.25">
      <c r="A15" s="6" t="s">
        <v>4</v>
      </c>
      <c r="B15" s="11">
        <v>968</v>
      </c>
      <c r="C15" s="11">
        <v>134</v>
      </c>
      <c r="D15" s="11">
        <v>2</v>
      </c>
      <c r="E15" s="11">
        <v>0</v>
      </c>
      <c r="F15" s="11">
        <v>0</v>
      </c>
      <c r="G15" s="11">
        <v>832</v>
      </c>
    </row>
    <row r="16" spans="1:7" x14ac:dyDescent="0.25">
      <c r="A16" s="15" t="s">
        <v>5</v>
      </c>
      <c r="B16" s="16">
        <v>80047</v>
      </c>
      <c r="C16" s="16">
        <v>69191</v>
      </c>
      <c r="D16" s="16">
        <v>5991</v>
      </c>
      <c r="E16" s="16">
        <v>1021</v>
      </c>
      <c r="F16" s="16">
        <v>320</v>
      </c>
      <c r="G16" s="16">
        <v>3524</v>
      </c>
    </row>
    <row r="17" spans="1:7" x14ac:dyDescent="0.25">
      <c r="A17" s="136" t="s">
        <v>36</v>
      </c>
      <c r="B17" s="136"/>
      <c r="C17" s="136"/>
      <c r="D17" s="136"/>
      <c r="E17" s="136"/>
      <c r="F17" s="136"/>
      <c r="G17" s="136"/>
    </row>
    <row r="18" spans="1:7" x14ac:dyDescent="0.25">
      <c r="A18" s="6">
        <v>1</v>
      </c>
      <c r="B18" s="11">
        <v>65590</v>
      </c>
      <c r="C18" s="11">
        <v>24358</v>
      </c>
      <c r="D18" s="11">
        <v>19607</v>
      </c>
      <c r="E18" s="11">
        <v>9535</v>
      </c>
      <c r="F18" s="11">
        <v>9768</v>
      </c>
      <c r="G18" s="11">
        <v>2322</v>
      </c>
    </row>
    <row r="19" spans="1:7" x14ac:dyDescent="0.25">
      <c r="A19" s="6">
        <v>2</v>
      </c>
      <c r="B19" s="11">
        <v>39554</v>
      </c>
      <c r="C19" s="11">
        <v>37752</v>
      </c>
      <c r="D19" s="11">
        <v>308</v>
      </c>
      <c r="E19" s="11">
        <v>9</v>
      </c>
      <c r="F19" s="11">
        <v>0</v>
      </c>
      <c r="G19" s="11">
        <v>1485</v>
      </c>
    </row>
    <row r="20" spans="1:7" x14ac:dyDescent="0.25">
      <c r="A20" s="6" t="s">
        <v>1</v>
      </c>
      <c r="B20" s="11">
        <v>68195</v>
      </c>
      <c r="C20" s="11">
        <v>4275</v>
      </c>
      <c r="D20" s="11">
        <v>4568</v>
      </c>
      <c r="E20" s="11">
        <v>5628</v>
      </c>
      <c r="F20" s="11">
        <v>53286</v>
      </c>
      <c r="G20" s="11">
        <v>438</v>
      </c>
    </row>
    <row r="21" spans="1:7" x14ac:dyDescent="0.25">
      <c r="A21" s="6" t="s">
        <v>2</v>
      </c>
      <c r="B21" s="11">
        <v>186126</v>
      </c>
      <c r="C21" s="11">
        <v>23564</v>
      </c>
      <c r="D21" s="11">
        <v>35609</v>
      </c>
      <c r="E21" s="11">
        <v>43453</v>
      </c>
      <c r="F21" s="11">
        <v>77378</v>
      </c>
      <c r="G21" s="11">
        <v>6122</v>
      </c>
    </row>
    <row r="22" spans="1:7" x14ac:dyDescent="0.25">
      <c r="A22" s="6" t="s">
        <v>3</v>
      </c>
      <c r="B22" s="11">
        <v>10575</v>
      </c>
      <c r="C22" s="11">
        <v>10205</v>
      </c>
      <c r="D22" s="11">
        <v>18</v>
      </c>
      <c r="E22" s="11">
        <v>0</v>
      </c>
      <c r="F22" s="11">
        <v>0</v>
      </c>
      <c r="G22" s="11">
        <v>352</v>
      </c>
    </row>
    <row r="23" spans="1:7" x14ac:dyDescent="0.25">
      <c r="A23" s="6" t="s">
        <v>4</v>
      </c>
      <c r="B23" s="11">
        <v>967</v>
      </c>
      <c r="C23" s="11">
        <v>134</v>
      </c>
      <c r="D23" s="11">
        <v>2</v>
      </c>
      <c r="E23" s="11">
        <v>0</v>
      </c>
      <c r="F23" s="11">
        <v>0</v>
      </c>
      <c r="G23" s="11">
        <v>831</v>
      </c>
    </row>
    <row r="24" spans="1:7" x14ac:dyDescent="0.25">
      <c r="A24" s="15" t="s">
        <v>5</v>
      </c>
      <c r="B24" s="16">
        <v>371007</v>
      </c>
      <c r="C24" s="16">
        <v>100288</v>
      </c>
      <c r="D24" s="16">
        <v>60112</v>
      </c>
      <c r="E24" s="16">
        <v>58625</v>
      </c>
      <c r="F24" s="16">
        <v>140432</v>
      </c>
      <c r="G24" s="16">
        <v>11550</v>
      </c>
    </row>
    <row r="25" spans="1:7" x14ac:dyDescent="0.25">
      <c r="A25" s="136" t="s">
        <v>37</v>
      </c>
      <c r="B25" s="136"/>
      <c r="C25" s="136"/>
      <c r="D25" s="136"/>
      <c r="E25" s="136"/>
      <c r="F25" s="136"/>
      <c r="G25" s="136"/>
    </row>
    <row r="26" spans="1:7" x14ac:dyDescent="0.25">
      <c r="A26" s="6">
        <v>1</v>
      </c>
      <c r="B26" s="12">
        <v>18720803.040000003</v>
      </c>
      <c r="C26" s="12">
        <v>5940988.5</v>
      </c>
      <c r="D26" s="12">
        <v>5942044.5300000003</v>
      </c>
      <c r="E26" s="12">
        <v>3205174.99</v>
      </c>
      <c r="F26" s="12">
        <v>2999084.6</v>
      </c>
      <c r="G26" s="12">
        <v>633510.42000000004</v>
      </c>
    </row>
    <row r="27" spans="1:7" x14ac:dyDescent="0.25">
      <c r="A27" s="6">
        <v>2</v>
      </c>
      <c r="B27" s="12">
        <v>9914656.0700000003</v>
      </c>
      <c r="C27" s="12">
        <v>9462196.0700000003</v>
      </c>
      <c r="D27" s="12">
        <v>76800</v>
      </c>
      <c r="E27" s="12">
        <v>2010</v>
      </c>
      <c r="F27" s="12">
        <v>0</v>
      </c>
      <c r="G27" s="12">
        <v>373650</v>
      </c>
    </row>
    <row r="28" spans="1:7" x14ac:dyDescent="0.25">
      <c r="A28" s="6" t="s">
        <v>1</v>
      </c>
      <c r="B28" s="12">
        <v>18368050.080000002</v>
      </c>
      <c r="C28" s="12">
        <v>1238630.9099999999</v>
      </c>
      <c r="D28" s="12">
        <v>1408667.74</v>
      </c>
      <c r="E28" s="12">
        <v>1376569.4</v>
      </c>
      <c r="F28" s="12">
        <v>14253308.5</v>
      </c>
      <c r="G28" s="12">
        <v>90873.53</v>
      </c>
    </row>
    <row r="29" spans="1:7" x14ac:dyDescent="0.25">
      <c r="A29" s="6" t="s">
        <v>2</v>
      </c>
      <c r="B29" s="12">
        <v>34772579.060000002</v>
      </c>
      <c r="C29" s="12">
        <v>4937489.84</v>
      </c>
      <c r="D29" s="12">
        <v>7334949.7000000002</v>
      </c>
      <c r="E29" s="12">
        <v>8047773.1399999997</v>
      </c>
      <c r="F29" s="12">
        <v>13565168.300000001</v>
      </c>
      <c r="G29" s="12">
        <v>887198.08</v>
      </c>
    </row>
    <row r="30" spans="1:7" x14ac:dyDescent="0.25">
      <c r="A30" s="6" t="s">
        <v>3</v>
      </c>
      <c r="B30" s="12">
        <v>1111920</v>
      </c>
      <c r="C30" s="12">
        <v>1072965</v>
      </c>
      <c r="D30" s="12">
        <v>1890</v>
      </c>
      <c r="E30" s="12">
        <v>0</v>
      </c>
      <c r="F30" s="12">
        <v>0</v>
      </c>
      <c r="G30" s="12">
        <v>37065</v>
      </c>
    </row>
    <row r="31" spans="1:7" x14ac:dyDescent="0.25">
      <c r="A31" s="6" t="s">
        <v>4</v>
      </c>
      <c r="B31" s="12">
        <v>101640</v>
      </c>
      <c r="C31" s="12">
        <v>14070</v>
      </c>
      <c r="D31" s="12">
        <v>210</v>
      </c>
      <c r="E31" s="12">
        <v>0</v>
      </c>
      <c r="F31" s="12">
        <v>0</v>
      </c>
      <c r="G31" s="12">
        <v>87360</v>
      </c>
    </row>
    <row r="32" spans="1:7" x14ac:dyDescent="0.25">
      <c r="A32" s="15" t="s">
        <v>5</v>
      </c>
      <c r="B32" s="17">
        <v>82989648.25</v>
      </c>
      <c r="C32" s="17">
        <v>22666340.32</v>
      </c>
      <c r="D32" s="17">
        <v>14764561.970000001</v>
      </c>
      <c r="E32" s="17">
        <v>12631527.530000001</v>
      </c>
      <c r="F32" s="17">
        <v>30817561.400000002</v>
      </c>
      <c r="G32" s="17">
        <v>2109657.0299999998</v>
      </c>
    </row>
    <row r="33" spans="1:7" x14ac:dyDescent="0.25">
      <c r="C33" s="6"/>
      <c r="D33" s="6"/>
      <c r="E33" s="6"/>
      <c r="F33" s="6"/>
      <c r="G33" s="6"/>
    </row>
    <row r="34" spans="1:7" s="10" customFormat="1" x14ac:dyDescent="0.25">
      <c r="A34" s="121" t="s">
        <v>223</v>
      </c>
      <c r="B34" s="121"/>
      <c r="C34" s="121"/>
      <c r="D34" s="6"/>
      <c r="E34" s="6"/>
      <c r="F34" s="6"/>
      <c r="G34" s="6"/>
    </row>
    <row r="35" spans="1:7" s="10" customFormat="1" x14ac:dyDescent="0.25">
      <c r="A35" s="121" t="s">
        <v>93</v>
      </c>
      <c r="B35" s="121"/>
      <c r="C35" s="6"/>
      <c r="D35" s="6"/>
      <c r="E35" s="6"/>
      <c r="F35" s="6"/>
      <c r="G35" s="6"/>
    </row>
    <row r="36" spans="1:7" x14ac:dyDescent="0.25">
      <c r="C36" s="6"/>
    </row>
  </sheetData>
  <mergeCells count="11">
    <mergeCell ref="A2:G2"/>
    <mergeCell ref="A5:G5"/>
    <mergeCell ref="A3:G3"/>
    <mergeCell ref="C7:G7"/>
    <mergeCell ref="A7:A8"/>
    <mergeCell ref="B7:B8"/>
    <mergeCell ref="A35:B35"/>
    <mergeCell ref="A25:G25"/>
    <mergeCell ref="A17:G17"/>
    <mergeCell ref="A9:G9"/>
    <mergeCell ref="A34:C34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</hyperlink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6"/>
  <sheetViews>
    <sheetView showGridLines="0" zoomScaleNormal="100" workbookViewId="0"/>
  </sheetViews>
  <sheetFormatPr defaultRowHeight="13.5" x14ac:dyDescent="0.25"/>
  <cols>
    <col min="1" max="1" width="10" style="6" bestFit="1" customWidth="1"/>
    <col min="2" max="2" width="14.85546875" style="6" bestFit="1" customWidth="1"/>
    <col min="3" max="5" width="13.5703125" style="13" bestFit="1" customWidth="1"/>
    <col min="6" max="6" width="13.5703125" style="13" customWidth="1"/>
    <col min="7" max="7" width="12.5703125" style="13" bestFit="1" customWidth="1"/>
    <col min="8" max="16384" width="9.140625" style="1"/>
  </cols>
  <sheetData>
    <row r="2" spans="1:7" ht="16.5" thickBot="1" x14ac:dyDescent="0.3">
      <c r="A2" s="122" t="s">
        <v>85</v>
      </c>
      <c r="B2" s="122"/>
      <c r="C2" s="122"/>
      <c r="D2" s="122"/>
      <c r="E2" s="122"/>
      <c r="F2" s="122"/>
      <c r="G2" s="122"/>
    </row>
    <row r="3" spans="1:7" ht="14.25" thickTop="1" x14ac:dyDescent="0.25">
      <c r="A3" s="137" t="s">
        <v>38</v>
      </c>
      <c r="B3" s="137"/>
      <c r="C3" s="137"/>
      <c r="D3" s="137"/>
      <c r="E3" s="137"/>
      <c r="F3" s="137"/>
      <c r="G3" s="137"/>
    </row>
    <row r="5" spans="1:7" ht="27" customHeight="1" x14ac:dyDescent="0.25">
      <c r="A5" s="123" t="s">
        <v>224</v>
      </c>
      <c r="B5" s="123"/>
      <c r="C5" s="123"/>
      <c r="D5" s="123"/>
      <c r="E5" s="123"/>
      <c r="F5" s="123"/>
      <c r="G5" s="123"/>
    </row>
    <row r="7" spans="1:7" x14ac:dyDescent="0.25">
      <c r="A7" s="139" t="s">
        <v>11</v>
      </c>
      <c r="B7" s="139" t="s">
        <v>12</v>
      </c>
      <c r="C7" s="138" t="s">
        <v>6</v>
      </c>
      <c r="D7" s="138"/>
      <c r="E7" s="138"/>
      <c r="F7" s="138"/>
      <c r="G7" s="138"/>
    </row>
    <row r="8" spans="1:7" x14ac:dyDescent="0.25">
      <c r="A8" s="139"/>
      <c r="B8" s="139"/>
      <c r="C8" s="14" t="s">
        <v>0</v>
      </c>
      <c r="D8" s="14" t="s">
        <v>7</v>
      </c>
      <c r="E8" s="14" t="s">
        <v>8</v>
      </c>
      <c r="F8" s="14" t="s">
        <v>9</v>
      </c>
      <c r="G8" s="14" t="s">
        <v>10</v>
      </c>
    </row>
    <row r="9" spans="1:7" x14ac:dyDescent="0.25">
      <c r="A9" s="136" t="s">
        <v>35</v>
      </c>
      <c r="B9" s="136"/>
      <c r="C9" s="136"/>
      <c r="D9" s="136"/>
      <c r="E9" s="136"/>
      <c r="F9" s="136"/>
      <c r="G9" s="136"/>
    </row>
    <row r="10" spans="1:7" x14ac:dyDescent="0.25">
      <c r="A10" s="6">
        <v>1</v>
      </c>
      <c r="B10" s="11">
        <v>11253</v>
      </c>
      <c r="C10" s="11">
        <v>8602</v>
      </c>
      <c r="D10" s="11">
        <v>1996</v>
      </c>
      <c r="E10" s="11">
        <v>249</v>
      </c>
      <c r="F10" s="11">
        <v>44</v>
      </c>
      <c r="G10" s="11">
        <v>362</v>
      </c>
    </row>
    <row r="11" spans="1:7" x14ac:dyDescent="0.25">
      <c r="A11" s="6">
        <v>2</v>
      </c>
      <c r="B11" s="11">
        <v>47507</v>
      </c>
      <c r="C11" s="11">
        <v>45473</v>
      </c>
      <c r="D11" s="11">
        <v>319</v>
      </c>
      <c r="E11" s="11">
        <v>10</v>
      </c>
      <c r="F11" s="11">
        <v>0</v>
      </c>
      <c r="G11" s="11">
        <v>1705</v>
      </c>
    </row>
    <row r="12" spans="1:7" x14ac:dyDescent="0.25">
      <c r="A12" s="6" t="s">
        <v>1</v>
      </c>
      <c r="B12" s="11">
        <v>4545</v>
      </c>
      <c r="C12" s="11">
        <v>3141</v>
      </c>
      <c r="D12" s="11">
        <v>926</v>
      </c>
      <c r="E12" s="11">
        <v>248</v>
      </c>
      <c r="F12" s="11">
        <v>136</v>
      </c>
      <c r="G12" s="11">
        <v>94</v>
      </c>
    </row>
    <row r="13" spans="1:7" x14ac:dyDescent="0.25">
      <c r="A13" s="6" t="s">
        <v>2</v>
      </c>
      <c r="B13" s="11">
        <v>17815</v>
      </c>
      <c r="C13" s="11">
        <v>12420</v>
      </c>
      <c r="D13" s="11">
        <v>3848</v>
      </c>
      <c r="E13" s="11">
        <v>898</v>
      </c>
      <c r="F13" s="11">
        <v>250</v>
      </c>
      <c r="G13" s="11">
        <v>399</v>
      </c>
    </row>
    <row r="14" spans="1:7" x14ac:dyDescent="0.25">
      <c r="A14" s="6" t="s">
        <v>3</v>
      </c>
      <c r="B14" s="11">
        <v>12272</v>
      </c>
      <c r="C14" s="11">
        <v>11858</v>
      </c>
      <c r="D14" s="11">
        <v>18</v>
      </c>
      <c r="E14" s="11">
        <v>0</v>
      </c>
      <c r="F14" s="11">
        <v>0</v>
      </c>
      <c r="G14" s="11">
        <v>396</v>
      </c>
    </row>
    <row r="15" spans="1:7" x14ac:dyDescent="0.25">
      <c r="A15" s="6" t="s">
        <v>4</v>
      </c>
      <c r="B15" s="11">
        <v>1128</v>
      </c>
      <c r="C15" s="11">
        <v>151</v>
      </c>
      <c r="D15" s="11">
        <v>2</v>
      </c>
      <c r="E15" s="11">
        <v>0</v>
      </c>
      <c r="F15" s="11">
        <v>0</v>
      </c>
      <c r="G15" s="11">
        <v>975</v>
      </c>
    </row>
    <row r="16" spans="1:7" x14ac:dyDescent="0.25">
      <c r="A16" s="15" t="s">
        <v>5</v>
      </c>
      <c r="B16" s="16">
        <v>94520</v>
      </c>
      <c r="C16" s="16">
        <v>81645</v>
      </c>
      <c r="D16" s="16">
        <v>7109</v>
      </c>
      <c r="E16" s="16">
        <v>1405</v>
      </c>
      <c r="F16" s="16">
        <v>430</v>
      </c>
      <c r="G16" s="16">
        <v>3931</v>
      </c>
    </row>
    <row r="17" spans="1:7" x14ac:dyDescent="0.25">
      <c r="A17" s="136" t="s">
        <v>36</v>
      </c>
      <c r="B17" s="136"/>
      <c r="C17" s="136"/>
      <c r="D17" s="136"/>
      <c r="E17" s="136"/>
      <c r="F17" s="136"/>
      <c r="G17" s="136"/>
    </row>
    <row r="18" spans="1:7" x14ac:dyDescent="0.25">
      <c r="A18" s="6">
        <v>1</v>
      </c>
      <c r="B18" s="11">
        <v>56531</v>
      </c>
      <c r="C18" s="11">
        <v>19263</v>
      </c>
      <c r="D18" s="11">
        <v>16125</v>
      </c>
      <c r="E18" s="11">
        <v>9282</v>
      </c>
      <c r="F18" s="11">
        <v>9982</v>
      </c>
      <c r="G18" s="11">
        <v>1879</v>
      </c>
    </row>
    <row r="19" spans="1:7" x14ac:dyDescent="0.25">
      <c r="A19" s="6">
        <v>2</v>
      </c>
      <c r="B19" s="11">
        <v>47451</v>
      </c>
      <c r="C19" s="11">
        <v>45419</v>
      </c>
      <c r="D19" s="11">
        <v>318</v>
      </c>
      <c r="E19" s="11">
        <v>10</v>
      </c>
      <c r="F19" s="11">
        <v>0</v>
      </c>
      <c r="G19" s="11">
        <v>1704</v>
      </c>
    </row>
    <row r="20" spans="1:7" x14ac:dyDescent="0.25">
      <c r="A20" s="6" t="s">
        <v>1</v>
      </c>
      <c r="B20" s="11">
        <v>103296</v>
      </c>
      <c r="C20" s="11">
        <v>7215</v>
      </c>
      <c r="D20" s="11">
        <v>8287</v>
      </c>
      <c r="E20" s="11">
        <v>12148</v>
      </c>
      <c r="F20" s="11">
        <v>74834</v>
      </c>
      <c r="G20" s="11">
        <v>812</v>
      </c>
    </row>
    <row r="21" spans="1:7" x14ac:dyDescent="0.25">
      <c r="A21" s="6" t="s">
        <v>2</v>
      </c>
      <c r="B21" s="11">
        <v>245546</v>
      </c>
      <c r="C21" s="11">
        <v>32845</v>
      </c>
      <c r="D21" s="11">
        <v>49163</v>
      </c>
      <c r="E21" s="11">
        <v>62270</v>
      </c>
      <c r="F21" s="11">
        <v>94415</v>
      </c>
      <c r="G21" s="11">
        <v>6853</v>
      </c>
    </row>
    <row r="22" spans="1:7" x14ac:dyDescent="0.25">
      <c r="A22" s="6" t="s">
        <v>3</v>
      </c>
      <c r="B22" s="11">
        <v>12265</v>
      </c>
      <c r="C22" s="11">
        <v>11851</v>
      </c>
      <c r="D22" s="11">
        <v>18</v>
      </c>
      <c r="E22" s="11">
        <v>0</v>
      </c>
      <c r="F22" s="11">
        <v>0</v>
      </c>
      <c r="G22" s="11">
        <v>396</v>
      </c>
    </row>
    <row r="23" spans="1:7" x14ac:dyDescent="0.25">
      <c r="A23" s="6" t="s">
        <v>4</v>
      </c>
      <c r="B23" s="11">
        <v>1127</v>
      </c>
      <c r="C23" s="11">
        <v>151</v>
      </c>
      <c r="D23" s="11">
        <v>2</v>
      </c>
      <c r="E23" s="11">
        <v>0</v>
      </c>
      <c r="F23" s="11">
        <v>0</v>
      </c>
      <c r="G23" s="11">
        <v>974</v>
      </c>
    </row>
    <row r="24" spans="1:7" x14ac:dyDescent="0.25">
      <c r="A24" s="15" t="s">
        <v>5</v>
      </c>
      <c r="B24" s="16">
        <v>466216</v>
      </c>
      <c r="C24" s="16">
        <v>116744</v>
      </c>
      <c r="D24" s="16">
        <v>73913</v>
      </c>
      <c r="E24" s="16">
        <v>83710</v>
      </c>
      <c r="F24" s="16">
        <v>179231</v>
      </c>
      <c r="G24" s="16">
        <v>12618</v>
      </c>
    </row>
    <row r="25" spans="1:7" x14ac:dyDescent="0.25">
      <c r="A25" s="136" t="s">
        <v>37</v>
      </c>
      <c r="B25" s="136"/>
      <c r="C25" s="136"/>
      <c r="D25" s="136"/>
      <c r="E25" s="136"/>
      <c r="F25" s="136"/>
      <c r="G25" s="136"/>
    </row>
    <row r="26" spans="1:7" x14ac:dyDescent="0.25">
      <c r="A26" s="6">
        <v>1</v>
      </c>
      <c r="B26" s="12">
        <v>28019643.550000001</v>
      </c>
      <c r="C26" s="12">
        <v>7593018.7000000002</v>
      </c>
      <c r="D26" s="12">
        <v>8363003.3399999999</v>
      </c>
      <c r="E26" s="12">
        <v>5582073.6900000004</v>
      </c>
      <c r="F26" s="12">
        <v>5588600.5199999996</v>
      </c>
      <c r="G26" s="12">
        <v>892947.3</v>
      </c>
    </row>
    <row r="27" spans="1:7" x14ac:dyDescent="0.25">
      <c r="A27" s="6">
        <v>2</v>
      </c>
      <c r="B27" s="12">
        <v>22350553.260000002</v>
      </c>
      <c r="C27" s="12">
        <v>21387811.850000001</v>
      </c>
      <c r="D27" s="12">
        <v>147431.41</v>
      </c>
      <c r="E27" s="12">
        <v>4320</v>
      </c>
      <c r="F27" s="12">
        <v>0</v>
      </c>
      <c r="G27" s="12">
        <v>810990</v>
      </c>
    </row>
    <row r="28" spans="1:7" x14ac:dyDescent="0.25">
      <c r="A28" s="6" t="s">
        <v>1</v>
      </c>
      <c r="B28" s="12">
        <v>44085406.909999996</v>
      </c>
      <c r="C28" s="12">
        <v>3195034.47</v>
      </c>
      <c r="D28" s="12">
        <v>3945223.12</v>
      </c>
      <c r="E28" s="12">
        <v>5224751.8499999996</v>
      </c>
      <c r="F28" s="12">
        <v>31328180.670000002</v>
      </c>
      <c r="G28" s="12">
        <v>392216.8</v>
      </c>
    </row>
    <row r="29" spans="1:7" x14ac:dyDescent="0.25">
      <c r="A29" s="6" t="s">
        <v>2</v>
      </c>
      <c r="B29" s="12">
        <v>79652729.640000001</v>
      </c>
      <c r="C29" s="12">
        <v>10059532.15</v>
      </c>
      <c r="D29" s="12">
        <v>15566675.689999999</v>
      </c>
      <c r="E29" s="12">
        <v>18844137.239999998</v>
      </c>
      <c r="F29" s="12">
        <v>32711827.550000001</v>
      </c>
      <c r="G29" s="12">
        <v>2470557.0099999998</v>
      </c>
    </row>
    <row r="30" spans="1:7" x14ac:dyDescent="0.25">
      <c r="A30" s="6" t="s">
        <v>3</v>
      </c>
      <c r="B30" s="12">
        <v>2579025</v>
      </c>
      <c r="C30" s="12">
        <v>2491755</v>
      </c>
      <c r="D30" s="12">
        <v>3780</v>
      </c>
      <c r="E30" s="12">
        <v>0</v>
      </c>
      <c r="F30" s="12">
        <v>0</v>
      </c>
      <c r="G30" s="12">
        <v>83490</v>
      </c>
    </row>
    <row r="31" spans="1:7" x14ac:dyDescent="0.25">
      <c r="A31" s="6" t="s">
        <v>4</v>
      </c>
      <c r="B31" s="12">
        <v>236985</v>
      </c>
      <c r="C31" s="12">
        <v>31710</v>
      </c>
      <c r="D31" s="12">
        <v>420</v>
      </c>
      <c r="E31" s="12">
        <v>0</v>
      </c>
      <c r="F31" s="12">
        <v>0</v>
      </c>
      <c r="G31" s="12">
        <v>204855</v>
      </c>
    </row>
    <row r="32" spans="1:7" x14ac:dyDescent="0.25">
      <c r="A32" s="15" t="s">
        <v>5</v>
      </c>
      <c r="B32" s="17">
        <v>176924343.36000001</v>
      </c>
      <c r="C32" s="17">
        <v>44758862.170000002</v>
      </c>
      <c r="D32" s="17">
        <v>28026533.560000002</v>
      </c>
      <c r="E32" s="17">
        <v>29655282.779999997</v>
      </c>
      <c r="F32" s="17">
        <v>69628608.739999995</v>
      </c>
      <c r="G32" s="17">
        <v>4855056.1099999994</v>
      </c>
    </row>
    <row r="33" spans="1:7" x14ac:dyDescent="0.25">
      <c r="C33" s="6"/>
      <c r="D33" s="6"/>
      <c r="E33" s="6"/>
      <c r="F33" s="6"/>
      <c r="G33" s="6"/>
    </row>
    <row r="34" spans="1:7" s="10" customFormat="1" x14ac:dyDescent="0.25">
      <c r="A34" s="121" t="s">
        <v>223</v>
      </c>
      <c r="B34" s="121"/>
      <c r="C34" s="121"/>
      <c r="D34" s="6"/>
      <c r="E34" s="6"/>
      <c r="F34" s="6"/>
      <c r="G34" s="6"/>
    </row>
    <row r="35" spans="1:7" s="10" customFormat="1" x14ac:dyDescent="0.25">
      <c r="A35" s="121" t="s">
        <v>93</v>
      </c>
      <c r="B35" s="121"/>
      <c r="C35" s="6"/>
      <c r="D35" s="6"/>
      <c r="E35" s="6"/>
      <c r="F35" s="6"/>
      <c r="G35" s="6"/>
    </row>
    <row r="36" spans="1:7" x14ac:dyDescent="0.25">
      <c r="C36" s="6"/>
    </row>
  </sheetData>
  <mergeCells count="11">
    <mergeCell ref="A2:G2"/>
    <mergeCell ref="A3:G3"/>
    <mergeCell ref="A5:G5"/>
    <mergeCell ref="A7:A8"/>
    <mergeCell ref="B7:B8"/>
    <mergeCell ref="C7:G7"/>
    <mergeCell ref="A35:B35"/>
    <mergeCell ref="A9:G9"/>
    <mergeCell ref="A17:G17"/>
    <mergeCell ref="A25:G25"/>
    <mergeCell ref="A34:C34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</hyperlinks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6"/>
  <sheetViews>
    <sheetView showGridLines="0" zoomScaleNormal="100" workbookViewId="0"/>
  </sheetViews>
  <sheetFormatPr defaultRowHeight="13.5" x14ac:dyDescent="0.25"/>
  <cols>
    <col min="1" max="1" width="10" style="6" bestFit="1" customWidth="1"/>
    <col min="2" max="2" width="14.85546875" style="6" bestFit="1" customWidth="1"/>
    <col min="3" max="5" width="13.5703125" style="13" bestFit="1" customWidth="1"/>
    <col min="6" max="6" width="13.5703125" style="13" customWidth="1"/>
    <col min="7" max="7" width="12.5703125" style="13" bestFit="1" customWidth="1"/>
    <col min="8" max="16384" width="9.140625" style="1"/>
  </cols>
  <sheetData>
    <row r="2" spans="1:7" ht="16.5" thickBot="1" x14ac:dyDescent="0.3">
      <c r="A2" s="122" t="s">
        <v>86</v>
      </c>
      <c r="B2" s="122"/>
      <c r="C2" s="122"/>
      <c r="D2" s="122"/>
      <c r="E2" s="122"/>
      <c r="F2" s="122"/>
      <c r="G2" s="122"/>
    </row>
    <row r="3" spans="1:7" ht="14.25" thickTop="1" x14ac:dyDescent="0.25">
      <c r="A3" s="137" t="s">
        <v>38</v>
      </c>
      <c r="B3" s="137"/>
      <c r="C3" s="137"/>
      <c r="D3" s="137"/>
      <c r="E3" s="137"/>
      <c r="F3" s="137"/>
      <c r="G3" s="137"/>
    </row>
    <row r="5" spans="1:7" ht="27" customHeight="1" x14ac:dyDescent="0.25">
      <c r="A5" s="123" t="s">
        <v>224</v>
      </c>
      <c r="B5" s="123"/>
      <c r="C5" s="123"/>
      <c r="D5" s="123"/>
      <c r="E5" s="123"/>
      <c r="F5" s="123"/>
      <c r="G5" s="123"/>
    </row>
    <row r="7" spans="1:7" x14ac:dyDescent="0.25">
      <c r="A7" s="139" t="s">
        <v>11</v>
      </c>
      <c r="B7" s="139" t="s">
        <v>12</v>
      </c>
      <c r="C7" s="138" t="s">
        <v>6</v>
      </c>
      <c r="D7" s="138"/>
      <c r="E7" s="138"/>
      <c r="F7" s="138"/>
      <c r="G7" s="138"/>
    </row>
    <row r="8" spans="1:7" x14ac:dyDescent="0.25">
      <c r="A8" s="139"/>
      <c r="B8" s="139"/>
      <c r="C8" s="14" t="s">
        <v>0</v>
      </c>
      <c r="D8" s="14" t="s">
        <v>7</v>
      </c>
      <c r="E8" s="14" t="s">
        <v>8</v>
      </c>
      <c r="F8" s="14" t="s">
        <v>9</v>
      </c>
      <c r="G8" s="14" t="s">
        <v>10</v>
      </c>
    </row>
    <row r="9" spans="1:7" x14ac:dyDescent="0.25">
      <c r="A9" s="136" t="s">
        <v>35</v>
      </c>
      <c r="B9" s="136"/>
      <c r="C9" s="136"/>
      <c r="D9" s="136"/>
      <c r="E9" s="136"/>
      <c r="F9" s="136"/>
      <c r="G9" s="136"/>
    </row>
    <row r="10" spans="1:7" x14ac:dyDescent="0.25">
      <c r="A10" s="6">
        <v>1</v>
      </c>
      <c r="B10" s="11">
        <v>4047</v>
      </c>
      <c r="C10" s="11">
        <v>2882</v>
      </c>
      <c r="D10" s="11">
        <v>857</v>
      </c>
      <c r="E10" s="11">
        <v>141</v>
      </c>
      <c r="F10" s="11">
        <v>33</v>
      </c>
      <c r="G10" s="11">
        <v>134</v>
      </c>
    </row>
    <row r="11" spans="1:7" x14ac:dyDescent="0.25">
      <c r="A11" s="6">
        <v>2</v>
      </c>
      <c r="B11" s="11">
        <v>41455</v>
      </c>
      <c r="C11" s="11">
        <v>39732</v>
      </c>
      <c r="D11" s="11">
        <v>272</v>
      </c>
      <c r="E11" s="11">
        <v>11</v>
      </c>
      <c r="F11" s="11">
        <v>1</v>
      </c>
      <c r="G11" s="11">
        <v>1439</v>
      </c>
    </row>
    <row r="12" spans="1:7" x14ac:dyDescent="0.25">
      <c r="A12" s="6" t="s">
        <v>1</v>
      </c>
      <c r="B12" s="11">
        <v>4474</v>
      </c>
      <c r="C12" s="11">
        <v>2962</v>
      </c>
      <c r="D12" s="11">
        <v>974</v>
      </c>
      <c r="E12" s="11">
        <v>301</v>
      </c>
      <c r="F12" s="11">
        <v>162</v>
      </c>
      <c r="G12" s="11">
        <v>75</v>
      </c>
    </row>
    <row r="13" spans="1:7" x14ac:dyDescent="0.25">
      <c r="A13" s="6" t="s">
        <v>2</v>
      </c>
      <c r="B13" s="11">
        <v>17583</v>
      </c>
      <c r="C13" s="11">
        <v>12269</v>
      </c>
      <c r="D13" s="11">
        <v>3846</v>
      </c>
      <c r="E13" s="11">
        <v>877</v>
      </c>
      <c r="F13" s="11">
        <v>252</v>
      </c>
      <c r="G13" s="11">
        <v>339</v>
      </c>
    </row>
    <row r="14" spans="1:7" x14ac:dyDescent="0.25">
      <c r="A14" s="6" t="s">
        <v>3</v>
      </c>
      <c r="B14" s="11">
        <v>8649</v>
      </c>
      <c r="C14" s="11">
        <v>8379</v>
      </c>
      <c r="D14" s="11">
        <v>12</v>
      </c>
      <c r="E14" s="11">
        <v>0</v>
      </c>
      <c r="F14" s="11">
        <v>1</v>
      </c>
      <c r="G14" s="11">
        <v>257</v>
      </c>
    </row>
    <row r="15" spans="1:7" x14ac:dyDescent="0.25">
      <c r="A15" s="6" t="s">
        <v>4</v>
      </c>
      <c r="B15" s="11">
        <v>966</v>
      </c>
      <c r="C15" s="11">
        <v>109</v>
      </c>
      <c r="D15" s="11">
        <v>2</v>
      </c>
      <c r="E15" s="11">
        <v>0</v>
      </c>
      <c r="F15" s="11">
        <v>0</v>
      </c>
      <c r="G15" s="11">
        <v>855</v>
      </c>
    </row>
    <row r="16" spans="1:7" x14ac:dyDescent="0.25">
      <c r="A16" s="15" t="s">
        <v>5</v>
      </c>
      <c r="B16" s="16">
        <v>77174</v>
      </c>
      <c r="C16" s="16">
        <v>66333</v>
      </c>
      <c r="D16" s="16">
        <v>5963</v>
      </c>
      <c r="E16" s="16">
        <v>1330</v>
      </c>
      <c r="F16" s="16">
        <v>449</v>
      </c>
      <c r="G16" s="16">
        <v>3099</v>
      </c>
    </row>
    <row r="17" spans="1:7" x14ac:dyDescent="0.25">
      <c r="A17" s="136" t="s">
        <v>36</v>
      </c>
      <c r="B17" s="136"/>
      <c r="C17" s="136"/>
      <c r="D17" s="136"/>
      <c r="E17" s="136"/>
      <c r="F17" s="136"/>
      <c r="G17" s="136"/>
    </row>
    <row r="18" spans="1:7" x14ac:dyDescent="0.25">
      <c r="A18" s="6">
        <v>1</v>
      </c>
      <c r="B18" s="11">
        <v>24833</v>
      </c>
      <c r="C18" s="11">
        <v>6832</v>
      </c>
      <c r="D18" s="11">
        <v>6969</v>
      </c>
      <c r="E18" s="11">
        <v>5195</v>
      </c>
      <c r="F18" s="11">
        <v>4943</v>
      </c>
      <c r="G18" s="11">
        <v>894</v>
      </c>
    </row>
    <row r="19" spans="1:7" x14ac:dyDescent="0.25">
      <c r="A19" s="6">
        <v>2</v>
      </c>
      <c r="B19" s="11">
        <v>41421</v>
      </c>
      <c r="C19" s="11">
        <v>39698</v>
      </c>
      <c r="D19" s="11">
        <v>272</v>
      </c>
      <c r="E19" s="11">
        <v>11</v>
      </c>
      <c r="F19" s="11">
        <v>1</v>
      </c>
      <c r="G19" s="11">
        <v>1439</v>
      </c>
    </row>
    <row r="20" spans="1:7" x14ac:dyDescent="0.25">
      <c r="A20" s="6" t="s">
        <v>1</v>
      </c>
      <c r="B20" s="11">
        <v>109514</v>
      </c>
      <c r="C20" s="11">
        <v>6947</v>
      </c>
      <c r="D20" s="11">
        <v>9014</v>
      </c>
      <c r="E20" s="11">
        <v>15591</v>
      </c>
      <c r="F20" s="11">
        <v>77083</v>
      </c>
      <c r="G20" s="11">
        <v>879</v>
      </c>
    </row>
    <row r="21" spans="1:7" x14ac:dyDescent="0.25">
      <c r="A21" s="6" t="s">
        <v>2</v>
      </c>
      <c r="B21" s="11">
        <v>273859</v>
      </c>
      <c r="C21" s="11">
        <v>36569</v>
      </c>
      <c r="D21" s="11">
        <v>73215</v>
      </c>
      <c r="E21" s="11">
        <v>59314</v>
      </c>
      <c r="F21" s="11">
        <v>98047</v>
      </c>
      <c r="G21" s="11">
        <v>6714</v>
      </c>
    </row>
    <row r="22" spans="1:7" x14ac:dyDescent="0.25">
      <c r="A22" s="6" t="s">
        <v>3</v>
      </c>
      <c r="B22" s="11">
        <v>8648</v>
      </c>
      <c r="C22" s="11">
        <v>8378</v>
      </c>
      <c r="D22" s="11">
        <v>12</v>
      </c>
      <c r="E22" s="11">
        <v>0</v>
      </c>
      <c r="F22" s="11">
        <v>1</v>
      </c>
      <c r="G22" s="11">
        <v>257</v>
      </c>
    </row>
    <row r="23" spans="1:7" x14ac:dyDescent="0.25">
      <c r="A23" s="6" t="s">
        <v>4</v>
      </c>
      <c r="B23" s="11">
        <v>966</v>
      </c>
      <c r="C23" s="11">
        <v>109</v>
      </c>
      <c r="D23" s="11">
        <v>2</v>
      </c>
      <c r="E23" s="11">
        <v>0</v>
      </c>
      <c r="F23" s="11">
        <v>0</v>
      </c>
      <c r="G23" s="11">
        <v>855</v>
      </c>
    </row>
    <row r="24" spans="1:7" x14ac:dyDescent="0.25">
      <c r="A24" s="15" t="s">
        <v>5</v>
      </c>
      <c r="B24" s="16">
        <v>459241</v>
      </c>
      <c r="C24" s="16">
        <v>98533</v>
      </c>
      <c r="D24" s="16">
        <v>89484</v>
      </c>
      <c r="E24" s="16">
        <v>80111</v>
      </c>
      <c r="F24" s="16">
        <v>180075</v>
      </c>
      <c r="G24" s="16">
        <v>11038</v>
      </c>
    </row>
    <row r="25" spans="1:7" x14ac:dyDescent="0.25">
      <c r="A25" s="136" t="s">
        <v>37</v>
      </c>
      <c r="B25" s="136"/>
      <c r="C25" s="136"/>
      <c r="D25" s="136"/>
      <c r="E25" s="136"/>
      <c r="F25" s="136"/>
      <c r="G25" s="136"/>
    </row>
    <row r="26" spans="1:7" x14ac:dyDescent="0.25">
      <c r="A26" s="6">
        <v>1</v>
      </c>
      <c r="B26" s="12">
        <v>10341474.279999999</v>
      </c>
      <c r="C26" s="12">
        <v>2431088.81</v>
      </c>
      <c r="D26" s="12">
        <v>3160774.97</v>
      </c>
      <c r="E26" s="12">
        <v>2421205.88</v>
      </c>
      <c r="F26" s="12">
        <v>1980722.33</v>
      </c>
      <c r="G26" s="12">
        <v>347682.29</v>
      </c>
    </row>
    <row r="27" spans="1:7" x14ac:dyDescent="0.25">
      <c r="A27" s="6">
        <v>2</v>
      </c>
      <c r="B27" s="12">
        <v>18555361.850000001</v>
      </c>
      <c r="C27" s="12">
        <v>17806741.850000001</v>
      </c>
      <c r="D27" s="12">
        <v>102840</v>
      </c>
      <c r="E27" s="12">
        <v>4020</v>
      </c>
      <c r="F27" s="12">
        <v>540</v>
      </c>
      <c r="G27" s="12">
        <v>641220</v>
      </c>
    </row>
    <row r="28" spans="1:7" x14ac:dyDescent="0.25">
      <c r="A28" s="6" t="s">
        <v>1</v>
      </c>
      <c r="B28" s="12">
        <v>41447590.949999996</v>
      </c>
      <c r="C28" s="12">
        <v>2734859.26</v>
      </c>
      <c r="D28" s="12">
        <v>3878786.8</v>
      </c>
      <c r="E28" s="12">
        <v>6142929.1399999997</v>
      </c>
      <c r="F28" s="12">
        <v>28459414.82</v>
      </c>
      <c r="G28" s="12">
        <v>231600.93</v>
      </c>
    </row>
    <row r="29" spans="1:7" x14ac:dyDescent="0.25">
      <c r="A29" s="6" t="s">
        <v>2</v>
      </c>
      <c r="B29" s="12">
        <v>73577122.969999999</v>
      </c>
      <c r="C29" s="12">
        <v>9688640.5399999991</v>
      </c>
      <c r="D29" s="12">
        <v>15224113.289999999</v>
      </c>
      <c r="E29" s="12">
        <v>17471193.210000001</v>
      </c>
      <c r="F29" s="12">
        <v>28881739.550000001</v>
      </c>
      <c r="G29" s="12">
        <v>2311436.38</v>
      </c>
    </row>
    <row r="30" spans="1:7" x14ac:dyDescent="0.25">
      <c r="A30" s="6" t="s">
        <v>3</v>
      </c>
      <c r="B30" s="12">
        <v>1816500</v>
      </c>
      <c r="C30" s="12">
        <v>1759800</v>
      </c>
      <c r="D30" s="12">
        <v>2520</v>
      </c>
      <c r="E30" s="12">
        <v>0</v>
      </c>
      <c r="F30" s="12">
        <v>210</v>
      </c>
      <c r="G30" s="12">
        <v>53970</v>
      </c>
    </row>
    <row r="31" spans="1:7" x14ac:dyDescent="0.25">
      <c r="A31" s="6" t="s">
        <v>4</v>
      </c>
      <c r="B31" s="12">
        <v>202815</v>
      </c>
      <c r="C31" s="12">
        <v>22890</v>
      </c>
      <c r="D31" s="12">
        <v>420</v>
      </c>
      <c r="E31" s="12">
        <v>0</v>
      </c>
      <c r="F31" s="12">
        <v>0</v>
      </c>
      <c r="G31" s="12">
        <v>179505</v>
      </c>
    </row>
    <row r="32" spans="1:7" x14ac:dyDescent="0.25">
      <c r="A32" s="15" t="s">
        <v>5</v>
      </c>
      <c r="B32" s="17">
        <v>145940865.04999998</v>
      </c>
      <c r="C32" s="17">
        <v>34444020.460000001</v>
      </c>
      <c r="D32" s="17">
        <v>22369455.059999999</v>
      </c>
      <c r="E32" s="17">
        <v>26039348.23</v>
      </c>
      <c r="F32" s="17">
        <v>59322626.700000003</v>
      </c>
      <c r="G32" s="17">
        <v>3765414.5999999996</v>
      </c>
    </row>
    <row r="33" spans="1:7" x14ac:dyDescent="0.25">
      <c r="C33" s="6"/>
      <c r="D33" s="6"/>
      <c r="E33" s="6"/>
      <c r="F33" s="6"/>
      <c r="G33" s="6"/>
    </row>
    <row r="34" spans="1:7" s="10" customFormat="1" x14ac:dyDescent="0.25">
      <c r="A34" s="121" t="s">
        <v>223</v>
      </c>
      <c r="B34" s="121"/>
      <c r="C34" s="121"/>
      <c r="D34" s="6"/>
      <c r="E34" s="6"/>
      <c r="F34" s="6"/>
      <c r="G34" s="6"/>
    </row>
    <row r="35" spans="1:7" s="10" customFormat="1" x14ac:dyDescent="0.25">
      <c r="A35" s="121" t="s">
        <v>93</v>
      </c>
      <c r="B35" s="121"/>
      <c r="C35" s="6"/>
      <c r="D35" s="6"/>
      <c r="E35" s="6"/>
      <c r="F35" s="6"/>
      <c r="G35" s="6"/>
    </row>
    <row r="36" spans="1:7" x14ac:dyDescent="0.25">
      <c r="C36" s="6"/>
    </row>
  </sheetData>
  <mergeCells count="11">
    <mergeCell ref="A2:G2"/>
    <mergeCell ref="A3:G3"/>
    <mergeCell ref="A5:G5"/>
    <mergeCell ref="A7:A8"/>
    <mergeCell ref="B7:B8"/>
    <mergeCell ref="C7:G7"/>
    <mergeCell ref="A35:B35"/>
    <mergeCell ref="A9:G9"/>
    <mergeCell ref="A17:G17"/>
    <mergeCell ref="A25:G25"/>
    <mergeCell ref="A34:C34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</hyperlink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5"/>
  <sheetViews>
    <sheetView showGridLines="0" zoomScaleNormal="100" workbookViewId="0"/>
  </sheetViews>
  <sheetFormatPr defaultRowHeight="13.5" x14ac:dyDescent="0.25"/>
  <cols>
    <col min="1" max="1" width="10" style="6" bestFit="1" customWidth="1"/>
    <col min="2" max="2" width="14.85546875" style="6" bestFit="1" customWidth="1"/>
    <col min="3" max="5" width="13.5703125" style="13" bestFit="1" customWidth="1"/>
    <col min="6" max="6" width="13.5703125" style="13" customWidth="1"/>
    <col min="7" max="7" width="12.5703125" style="13" bestFit="1" customWidth="1"/>
    <col min="8" max="16384" width="9.140625" style="1"/>
  </cols>
  <sheetData>
    <row r="2" spans="1:7" ht="16.5" thickBot="1" x14ac:dyDescent="0.3">
      <c r="A2" s="122" t="s">
        <v>87</v>
      </c>
      <c r="B2" s="122"/>
      <c r="C2" s="122"/>
      <c r="D2" s="122"/>
      <c r="E2" s="122"/>
      <c r="F2" s="122"/>
      <c r="G2" s="122"/>
    </row>
    <row r="3" spans="1:7" ht="14.25" thickTop="1" x14ac:dyDescent="0.25">
      <c r="A3" s="137" t="s">
        <v>38</v>
      </c>
      <c r="B3" s="137"/>
      <c r="C3" s="137"/>
      <c r="D3" s="137"/>
      <c r="E3" s="137"/>
      <c r="F3" s="137"/>
      <c r="G3" s="137"/>
    </row>
    <row r="5" spans="1:7" ht="27" customHeight="1" x14ac:dyDescent="0.25">
      <c r="A5" s="123" t="s">
        <v>224</v>
      </c>
      <c r="B5" s="123"/>
      <c r="C5" s="123"/>
      <c r="D5" s="123"/>
      <c r="E5" s="123"/>
      <c r="F5" s="123"/>
      <c r="G5" s="123"/>
    </row>
    <row r="7" spans="1:7" x14ac:dyDescent="0.25">
      <c r="A7" s="139" t="s">
        <v>11</v>
      </c>
      <c r="B7" s="139" t="s">
        <v>12</v>
      </c>
      <c r="C7" s="138" t="s">
        <v>6</v>
      </c>
      <c r="D7" s="138"/>
      <c r="E7" s="138"/>
      <c r="F7" s="138"/>
      <c r="G7" s="138"/>
    </row>
    <row r="8" spans="1:7" x14ac:dyDescent="0.25">
      <c r="A8" s="139"/>
      <c r="B8" s="139"/>
      <c r="C8" s="14" t="s">
        <v>0</v>
      </c>
      <c r="D8" s="14" t="s">
        <v>7</v>
      </c>
      <c r="E8" s="14" t="s">
        <v>8</v>
      </c>
      <c r="F8" s="14" t="s">
        <v>9</v>
      </c>
      <c r="G8" s="14" t="s">
        <v>10</v>
      </c>
    </row>
    <row r="9" spans="1:7" x14ac:dyDescent="0.25">
      <c r="A9" s="136" t="s">
        <v>35</v>
      </c>
      <c r="B9" s="136"/>
      <c r="C9" s="136"/>
      <c r="D9" s="136"/>
      <c r="E9" s="136"/>
      <c r="F9" s="136"/>
      <c r="G9" s="136"/>
    </row>
    <row r="10" spans="1:7" x14ac:dyDescent="0.25">
      <c r="A10" s="6">
        <v>1</v>
      </c>
      <c r="B10" s="11">
        <v>350</v>
      </c>
      <c r="C10" s="11">
        <v>251</v>
      </c>
      <c r="D10" s="11">
        <v>66</v>
      </c>
      <c r="E10" s="11">
        <v>18</v>
      </c>
      <c r="F10" s="11">
        <v>1</v>
      </c>
      <c r="G10" s="11">
        <v>14</v>
      </c>
    </row>
    <row r="11" spans="1:7" x14ac:dyDescent="0.25">
      <c r="A11" s="6">
        <v>2</v>
      </c>
      <c r="B11" s="11">
        <v>29964</v>
      </c>
      <c r="C11" s="11">
        <v>28800</v>
      </c>
      <c r="D11" s="11">
        <v>153</v>
      </c>
      <c r="E11" s="11">
        <v>6</v>
      </c>
      <c r="F11" s="11">
        <v>1</v>
      </c>
      <c r="G11" s="11">
        <v>1004</v>
      </c>
    </row>
    <row r="12" spans="1:7" x14ac:dyDescent="0.25">
      <c r="A12" s="6" t="s">
        <v>1</v>
      </c>
      <c r="B12" s="11">
        <v>3240</v>
      </c>
      <c r="C12" s="11">
        <v>2072</v>
      </c>
      <c r="D12" s="11">
        <v>729</v>
      </c>
      <c r="E12" s="11">
        <v>244</v>
      </c>
      <c r="F12" s="11">
        <v>148</v>
      </c>
      <c r="G12" s="11">
        <v>47</v>
      </c>
    </row>
    <row r="13" spans="1:7" x14ac:dyDescent="0.25">
      <c r="A13" s="6" t="s">
        <v>2</v>
      </c>
      <c r="B13" s="11">
        <v>12191</v>
      </c>
      <c r="C13" s="11">
        <v>8526</v>
      </c>
      <c r="D13" s="11">
        <v>2685</v>
      </c>
      <c r="E13" s="11">
        <v>594</v>
      </c>
      <c r="F13" s="11">
        <v>160</v>
      </c>
      <c r="G13" s="11">
        <v>226</v>
      </c>
    </row>
    <row r="14" spans="1:7" x14ac:dyDescent="0.25">
      <c r="A14" s="6" t="s">
        <v>3</v>
      </c>
      <c r="B14" s="11">
        <v>5972</v>
      </c>
      <c r="C14" s="11">
        <v>5792</v>
      </c>
      <c r="D14" s="11">
        <v>13</v>
      </c>
      <c r="E14" s="11">
        <v>0</v>
      </c>
      <c r="F14" s="11">
        <v>1</v>
      </c>
      <c r="G14" s="11">
        <v>166</v>
      </c>
    </row>
    <row r="15" spans="1:7" x14ac:dyDescent="0.25">
      <c r="A15" s="6" t="s">
        <v>4</v>
      </c>
      <c r="B15" s="11">
        <v>680</v>
      </c>
      <c r="C15" s="11">
        <v>68</v>
      </c>
      <c r="D15" s="11">
        <v>2</v>
      </c>
      <c r="E15" s="11">
        <v>0</v>
      </c>
      <c r="F15" s="11">
        <v>0</v>
      </c>
      <c r="G15" s="11">
        <v>610</v>
      </c>
    </row>
    <row r="16" spans="1:7" x14ac:dyDescent="0.25">
      <c r="A16" s="15" t="s">
        <v>5</v>
      </c>
      <c r="B16" s="16">
        <v>52397</v>
      </c>
      <c r="C16" s="16">
        <v>45509</v>
      </c>
      <c r="D16" s="16">
        <v>3648</v>
      </c>
      <c r="E16" s="16">
        <v>862</v>
      </c>
      <c r="F16" s="16">
        <v>311</v>
      </c>
      <c r="G16" s="16">
        <v>2067</v>
      </c>
    </row>
    <row r="17" spans="1:7" x14ac:dyDescent="0.25">
      <c r="A17" s="136" t="s">
        <v>36</v>
      </c>
      <c r="B17" s="136"/>
      <c r="C17" s="136"/>
      <c r="D17" s="136"/>
      <c r="E17" s="136"/>
      <c r="F17" s="136"/>
      <c r="G17" s="136"/>
    </row>
    <row r="18" spans="1:7" x14ac:dyDescent="0.25">
      <c r="A18" s="6">
        <v>1</v>
      </c>
      <c r="B18" s="11">
        <v>1892</v>
      </c>
      <c r="C18" s="11">
        <v>569</v>
      </c>
      <c r="D18" s="11">
        <v>430</v>
      </c>
      <c r="E18" s="11">
        <v>427</v>
      </c>
      <c r="F18" s="11">
        <v>31</v>
      </c>
      <c r="G18" s="11">
        <v>435</v>
      </c>
    </row>
    <row r="19" spans="1:7" x14ac:dyDescent="0.25">
      <c r="A19" s="6">
        <v>2</v>
      </c>
      <c r="B19" s="11">
        <v>29931</v>
      </c>
      <c r="C19" s="11">
        <v>28768</v>
      </c>
      <c r="D19" s="11">
        <v>153</v>
      </c>
      <c r="E19" s="11">
        <v>6</v>
      </c>
      <c r="F19" s="11">
        <v>1</v>
      </c>
      <c r="G19" s="11">
        <v>1003</v>
      </c>
    </row>
    <row r="20" spans="1:7" x14ac:dyDescent="0.25">
      <c r="A20" s="6" t="s">
        <v>1</v>
      </c>
      <c r="B20" s="11">
        <v>79530</v>
      </c>
      <c r="C20" s="11">
        <v>5175</v>
      </c>
      <c r="D20" s="11">
        <v>7127</v>
      </c>
      <c r="E20" s="11">
        <v>12034</v>
      </c>
      <c r="F20" s="11">
        <v>54457</v>
      </c>
      <c r="G20" s="11">
        <v>737</v>
      </c>
    </row>
    <row r="21" spans="1:7" x14ac:dyDescent="0.25">
      <c r="A21" s="6" t="s">
        <v>2</v>
      </c>
      <c r="B21" s="11">
        <v>159633</v>
      </c>
      <c r="C21" s="11">
        <v>22747</v>
      </c>
      <c r="D21" s="11">
        <v>34868</v>
      </c>
      <c r="E21" s="11">
        <v>40232</v>
      </c>
      <c r="F21" s="11">
        <v>59128</v>
      </c>
      <c r="G21" s="11">
        <v>2658</v>
      </c>
    </row>
    <row r="22" spans="1:7" x14ac:dyDescent="0.25">
      <c r="A22" s="6" t="s">
        <v>3</v>
      </c>
      <c r="B22" s="11">
        <v>5971</v>
      </c>
      <c r="C22" s="11">
        <v>5791</v>
      </c>
      <c r="D22" s="11">
        <v>13</v>
      </c>
      <c r="E22" s="11">
        <v>0</v>
      </c>
      <c r="F22" s="11">
        <v>1</v>
      </c>
      <c r="G22" s="11">
        <v>166</v>
      </c>
    </row>
    <row r="23" spans="1:7" x14ac:dyDescent="0.25">
      <c r="A23" s="6" t="s">
        <v>4</v>
      </c>
      <c r="B23" s="11">
        <v>680</v>
      </c>
      <c r="C23" s="11">
        <v>68</v>
      </c>
      <c r="D23" s="11">
        <v>2</v>
      </c>
      <c r="E23" s="11">
        <v>0</v>
      </c>
      <c r="F23" s="11">
        <v>0</v>
      </c>
      <c r="G23" s="11">
        <v>610</v>
      </c>
    </row>
    <row r="24" spans="1:7" x14ac:dyDescent="0.25">
      <c r="A24" s="15" t="s">
        <v>5</v>
      </c>
      <c r="B24" s="16">
        <v>277637</v>
      </c>
      <c r="C24" s="16">
        <v>63118</v>
      </c>
      <c r="D24" s="16">
        <v>42593</v>
      </c>
      <c r="E24" s="16">
        <v>52699</v>
      </c>
      <c r="F24" s="16">
        <v>113618</v>
      </c>
      <c r="G24" s="16">
        <v>5609</v>
      </c>
    </row>
    <row r="25" spans="1:7" x14ac:dyDescent="0.25">
      <c r="A25" s="136" t="s">
        <v>37</v>
      </c>
      <c r="B25" s="136"/>
      <c r="C25" s="136"/>
      <c r="D25" s="136"/>
      <c r="E25" s="136"/>
      <c r="F25" s="136"/>
      <c r="G25" s="136"/>
    </row>
    <row r="26" spans="1:7" x14ac:dyDescent="0.25">
      <c r="A26" s="6">
        <v>1</v>
      </c>
      <c r="B26" s="12">
        <v>770344.63</v>
      </c>
      <c r="C26" s="12">
        <v>226361.13</v>
      </c>
      <c r="D26" s="12">
        <v>162253.49</v>
      </c>
      <c r="E26" s="12">
        <v>263178.07</v>
      </c>
      <c r="F26" s="12">
        <v>18944.150000000001</v>
      </c>
      <c r="G26" s="12">
        <v>99607.79</v>
      </c>
    </row>
    <row r="27" spans="1:7" x14ac:dyDescent="0.25">
      <c r="A27" s="6">
        <v>2</v>
      </c>
      <c r="B27" s="12">
        <v>13080694.17</v>
      </c>
      <c r="C27" s="12">
        <v>12588874.17</v>
      </c>
      <c r="D27" s="12">
        <v>49860</v>
      </c>
      <c r="E27" s="12">
        <v>2280</v>
      </c>
      <c r="F27" s="12">
        <v>420</v>
      </c>
      <c r="G27" s="12">
        <v>439260</v>
      </c>
    </row>
    <row r="28" spans="1:7" x14ac:dyDescent="0.25">
      <c r="A28" s="6" t="s">
        <v>1</v>
      </c>
      <c r="B28" s="12">
        <v>24666312.319999997</v>
      </c>
      <c r="C28" s="12">
        <v>2269269.06</v>
      </c>
      <c r="D28" s="12">
        <v>3105871.51</v>
      </c>
      <c r="E28" s="12">
        <v>4165622.51</v>
      </c>
      <c r="F28" s="12">
        <v>14910654.43</v>
      </c>
      <c r="G28" s="12">
        <v>214894.81</v>
      </c>
    </row>
    <row r="29" spans="1:7" x14ac:dyDescent="0.25">
      <c r="A29" s="6" t="s">
        <v>2</v>
      </c>
      <c r="B29" s="12">
        <v>40864479.799999997</v>
      </c>
      <c r="C29" s="12">
        <v>6487304.1500000004</v>
      </c>
      <c r="D29" s="12">
        <v>10000293.83</v>
      </c>
      <c r="E29" s="12">
        <v>10388327.42</v>
      </c>
      <c r="F29" s="12">
        <v>13294601.15</v>
      </c>
      <c r="G29" s="12">
        <v>693953.25</v>
      </c>
    </row>
    <row r="30" spans="1:7" x14ac:dyDescent="0.25">
      <c r="A30" s="6" t="s">
        <v>3</v>
      </c>
      <c r="B30" s="12">
        <v>1254570</v>
      </c>
      <c r="C30" s="12">
        <v>1216440</v>
      </c>
      <c r="D30" s="12">
        <v>2730</v>
      </c>
      <c r="E30" s="12">
        <v>0</v>
      </c>
      <c r="F30" s="12">
        <v>210</v>
      </c>
      <c r="G30" s="12">
        <v>35190</v>
      </c>
    </row>
    <row r="31" spans="1:7" x14ac:dyDescent="0.25">
      <c r="A31" s="6" t="s">
        <v>4</v>
      </c>
      <c r="B31" s="12">
        <v>142800</v>
      </c>
      <c r="C31" s="12">
        <v>14280</v>
      </c>
      <c r="D31" s="12">
        <v>420</v>
      </c>
      <c r="E31" s="12">
        <v>0</v>
      </c>
      <c r="F31" s="12">
        <v>0</v>
      </c>
      <c r="G31" s="12">
        <v>128100</v>
      </c>
    </row>
    <row r="32" spans="1:7" x14ac:dyDescent="0.25">
      <c r="A32" s="15" t="s">
        <v>5</v>
      </c>
      <c r="B32" s="17">
        <v>80779200.920000002</v>
      </c>
      <c r="C32" s="17">
        <v>22802528.510000002</v>
      </c>
      <c r="D32" s="17">
        <v>13321428.83</v>
      </c>
      <c r="E32" s="17">
        <v>14819408</v>
      </c>
      <c r="F32" s="17">
        <v>28224829.73</v>
      </c>
      <c r="G32" s="17">
        <v>1611005.85</v>
      </c>
    </row>
    <row r="34" spans="1:7" s="10" customFormat="1" x14ac:dyDescent="0.25">
      <c r="A34" s="121" t="s">
        <v>223</v>
      </c>
      <c r="B34" s="121"/>
      <c r="C34" s="121"/>
      <c r="D34" s="13"/>
      <c r="E34" s="13"/>
      <c r="F34" s="13"/>
      <c r="G34" s="13"/>
    </row>
    <row r="35" spans="1:7" s="10" customFormat="1" x14ac:dyDescent="0.25">
      <c r="A35" s="121" t="s">
        <v>93</v>
      </c>
      <c r="B35" s="121"/>
      <c r="C35" s="13"/>
      <c r="D35" s="13"/>
      <c r="E35" s="13"/>
      <c r="F35" s="13"/>
      <c r="G35" s="13"/>
    </row>
  </sheetData>
  <mergeCells count="11">
    <mergeCell ref="A2:G2"/>
    <mergeCell ref="A3:G3"/>
    <mergeCell ref="A5:G5"/>
    <mergeCell ref="A7:A8"/>
    <mergeCell ref="B7:B8"/>
    <mergeCell ref="C7:G7"/>
    <mergeCell ref="A35:B35"/>
    <mergeCell ref="A9:G9"/>
    <mergeCell ref="A17:G17"/>
    <mergeCell ref="A25:G25"/>
    <mergeCell ref="A34:C34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</hyperlinks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5"/>
  <sheetViews>
    <sheetView showGridLines="0" zoomScaleNormal="100" workbookViewId="0"/>
  </sheetViews>
  <sheetFormatPr defaultRowHeight="13.5" x14ac:dyDescent="0.25"/>
  <cols>
    <col min="1" max="1" width="10" style="6" bestFit="1" customWidth="1"/>
    <col min="2" max="2" width="14.85546875" style="6" bestFit="1" customWidth="1"/>
    <col min="3" max="5" width="13.5703125" style="13" bestFit="1" customWidth="1"/>
    <col min="6" max="6" width="13.5703125" style="13" customWidth="1"/>
    <col min="7" max="7" width="12.5703125" style="13" bestFit="1" customWidth="1"/>
    <col min="8" max="16384" width="9.140625" style="1"/>
  </cols>
  <sheetData>
    <row r="2" spans="1:7" ht="16.5" thickBot="1" x14ac:dyDescent="0.3">
      <c r="A2" s="122" t="s">
        <v>88</v>
      </c>
      <c r="B2" s="122"/>
      <c r="C2" s="122"/>
      <c r="D2" s="122"/>
      <c r="E2" s="122"/>
      <c r="F2" s="122"/>
      <c r="G2" s="122"/>
    </row>
    <row r="3" spans="1:7" ht="14.25" thickTop="1" x14ac:dyDescent="0.25">
      <c r="A3" s="137" t="s">
        <v>38</v>
      </c>
      <c r="B3" s="137"/>
      <c r="C3" s="137"/>
      <c r="D3" s="137"/>
      <c r="E3" s="137"/>
      <c r="F3" s="137"/>
      <c r="G3" s="137"/>
    </row>
    <row r="5" spans="1:7" ht="27" customHeight="1" x14ac:dyDescent="0.25">
      <c r="A5" s="123" t="s">
        <v>224</v>
      </c>
      <c r="B5" s="123"/>
      <c r="C5" s="123"/>
      <c r="D5" s="123"/>
      <c r="E5" s="123"/>
      <c r="F5" s="123"/>
      <c r="G5" s="123"/>
    </row>
    <row r="7" spans="1:7" x14ac:dyDescent="0.25">
      <c r="A7" s="139" t="s">
        <v>11</v>
      </c>
      <c r="B7" s="139" t="s">
        <v>12</v>
      </c>
      <c r="C7" s="138" t="s">
        <v>6</v>
      </c>
      <c r="D7" s="138"/>
      <c r="E7" s="138"/>
      <c r="F7" s="138"/>
      <c r="G7" s="138"/>
    </row>
    <row r="8" spans="1:7" x14ac:dyDescent="0.25">
      <c r="A8" s="139"/>
      <c r="B8" s="139"/>
      <c r="C8" s="14" t="s">
        <v>0</v>
      </c>
      <c r="D8" s="14" t="s">
        <v>7</v>
      </c>
      <c r="E8" s="14" t="s">
        <v>8</v>
      </c>
      <c r="F8" s="14" t="s">
        <v>9</v>
      </c>
      <c r="G8" s="14" t="s">
        <v>10</v>
      </c>
    </row>
    <row r="9" spans="1:7" x14ac:dyDescent="0.25">
      <c r="A9" s="136" t="s">
        <v>35</v>
      </c>
      <c r="B9" s="136"/>
      <c r="C9" s="136"/>
      <c r="D9" s="136"/>
      <c r="E9" s="136"/>
      <c r="F9" s="136"/>
      <c r="G9" s="136"/>
    </row>
    <row r="10" spans="1:7" x14ac:dyDescent="0.25">
      <c r="A10" s="6">
        <v>1</v>
      </c>
      <c r="B10" s="11">
        <v>79</v>
      </c>
      <c r="C10" s="11">
        <v>66</v>
      </c>
      <c r="D10" s="11">
        <v>5</v>
      </c>
      <c r="E10" s="11">
        <v>6</v>
      </c>
      <c r="F10" s="11">
        <v>0</v>
      </c>
      <c r="G10" s="11">
        <v>2</v>
      </c>
    </row>
    <row r="11" spans="1:7" x14ac:dyDescent="0.25">
      <c r="A11" s="6">
        <v>2</v>
      </c>
      <c r="B11" s="11">
        <v>23824</v>
      </c>
      <c r="C11" s="11">
        <v>22916</v>
      </c>
      <c r="D11" s="11">
        <v>105</v>
      </c>
      <c r="E11" s="11">
        <v>5</v>
      </c>
      <c r="F11" s="11">
        <v>1</v>
      </c>
      <c r="G11" s="11">
        <v>797</v>
      </c>
    </row>
    <row r="12" spans="1:7" x14ac:dyDescent="0.25">
      <c r="A12" s="6" t="s">
        <v>1</v>
      </c>
      <c r="B12" s="11">
        <v>2694</v>
      </c>
      <c r="C12" s="11">
        <v>1762</v>
      </c>
      <c r="D12" s="11">
        <v>577</v>
      </c>
      <c r="E12" s="11">
        <v>189</v>
      </c>
      <c r="F12" s="11">
        <v>126</v>
      </c>
      <c r="G12" s="11">
        <v>40</v>
      </c>
    </row>
    <row r="13" spans="1:7" x14ac:dyDescent="0.25">
      <c r="A13" s="6" t="s">
        <v>2</v>
      </c>
      <c r="B13" s="11">
        <v>9720</v>
      </c>
      <c r="C13" s="11">
        <v>6884</v>
      </c>
      <c r="D13" s="11">
        <v>2061</v>
      </c>
      <c r="E13" s="11">
        <v>479</v>
      </c>
      <c r="F13" s="11">
        <v>130</v>
      </c>
      <c r="G13" s="11">
        <v>166</v>
      </c>
    </row>
    <row r="14" spans="1:7" x14ac:dyDescent="0.25">
      <c r="A14" s="6" t="s">
        <v>3</v>
      </c>
      <c r="B14" s="11">
        <v>4851</v>
      </c>
      <c r="C14" s="11">
        <v>4715</v>
      </c>
      <c r="D14" s="11">
        <v>10</v>
      </c>
      <c r="E14" s="11">
        <v>0</v>
      </c>
      <c r="F14" s="11">
        <v>1</v>
      </c>
      <c r="G14" s="11">
        <v>125</v>
      </c>
    </row>
    <row r="15" spans="1:7" x14ac:dyDescent="0.25">
      <c r="A15" s="6" t="s">
        <v>4</v>
      </c>
      <c r="B15" s="11">
        <v>557</v>
      </c>
      <c r="C15" s="11">
        <v>52</v>
      </c>
      <c r="D15" s="11">
        <v>2</v>
      </c>
      <c r="E15" s="11">
        <v>0</v>
      </c>
      <c r="F15" s="11">
        <v>0</v>
      </c>
      <c r="G15" s="11">
        <v>503</v>
      </c>
    </row>
    <row r="16" spans="1:7" x14ac:dyDescent="0.25">
      <c r="A16" s="15" t="s">
        <v>5</v>
      </c>
      <c r="B16" s="16">
        <v>41725</v>
      </c>
      <c r="C16" s="16">
        <v>36395</v>
      </c>
      <c r="D16" s="16">
        <v>2760</v>
      </c>
      <c r="E16" s="16">
        <v>679</v>
      </c>
      <c r="F16" s="16">
        <v>258</v>
      </c>
      <c r="G16" s="16">
        <v>1633</v>
      </c>
    </row>
    <row r="17" spans="1:7" x14ac:dyDescent="0.25">
      <c r="A17" s="136" t="s">
        <v>36</v>
      </c>
      <c r="B17" s="136"/>
      <c r="C17" s="136"/>
      <c r="D17" s="136"/>
      <c r="E17" s="136"/>
      <c r="F17" s="136"/>
      <c r="G17" s="136"/>
    </row>
    <row r="18" spans="1:7" x14ac:dyDescent="0.25">
      <c r="A18" s="6">
        <v>1</v>
      </c>
      <c r="B18" s="11">
        <v>474</v>
      </c>
      <c r="C18" s="11">
        <v>166</v>
      </c>
      <c r="D18" s="11">
        <v>21</v>
      </c>
      <c r="E18" s="11">
        <v>282</v>
      </c>
      <c r="F18" s="11">
        <v>0</v>
      </c>
      <c r="G18" s="11">
        <v>5</v>
      </c>
    </row>
    <row r="19" spans="1:7" x14ac:dyDescent="0.25">
      <c r="A19" s="6">
        <v>2</v>
      </c>
      <c r="B19" s="11">
        <v>23804</v>
      </c>
      <c r="C19" s="11">
        <v>22897</v>
      </c>
      <c r="D19" s="11">
        <v>105</v>
      </c>
      <c r="E19" s="11">
        <v>5</v>
      </c>
      <c r="F19" s="11">
        <v>1</v>
      </c>
      <c r="G19" s="11">
        <v>796</v>
      </c>
    </row>
    <row r="20" spans="1:7" x14ac:dyDescent="0.25">
      <c r="A20" s="6" t="s">
        <v>1</v>
      </c>
      <c r="B20" s="11">
        <v>73858</v>
      </c>
      <c r="C20" s="11">
        <v>4273</v>
      </c>
      <c r="D20" s="11">
        <v>5579</v>
      </c>
      <c r="E20" s="11">
        <v>8517</v>
      </c>
      <c r="F20" s="11">
        <v>55202</v>
      </c>
      <c r="G20" s="11">
        <v>287</v>
      </c>
    </row>
    <row r="21" spans="1:7" x14ac:dyDescent="0.25">
      <c r="A21" s="6" t="s">
        <v>2</v>
      </c>
      <c r="B21" s="11">
        <v>121686</v>
      </c>
      <c r="C21" s="11">
        <v>18202</v>
      </c>
      <c r="D21" s="11">
        <v>26684</v>
      </c>
      <c r="E21" s="11">
        <v>31781</v>
      </c>
      <c r="F21" s="11">
        <v>43179</v>
      </c>
      <c r="G21" s="11">
        <v>1840</v>
      </c>
    </row>
    <row r="22" spans="1:7" x14ac:dyDescent="0.25">
      <c r="A22" s="6" t="s">
        <v>3</v>
      </c>
      <c r="B22" s="11">
        <v>4850</v>
      </c>
      <c r="C22" s="11">
        <v>4714</v>
      </c>
      <c r="D22" s="11">
        <v>10</v>
      </c>
      <c r="E22" s="11">
        <v>0</v>
      </c>
      <c r="F22" s="11">
        <v>1</v>
      </c>
      <c r="G22" s="11">
        <v>125</v>
      </c>
    </row>
    <row r="23" spans="1:7" x14ac:dyDescent="0.25">
      <c r="A23" s="6" t="s">
        <v>4</v>
      </c>
      <c r="B23" s="11">
        <v>557</v>
      </c>
      <c r="C23" s="11">
        <v>52</v>
      </c>
      <c r="D23" s="11">
        <v>2</v>
      </c>
      <c r="E23" s="11">
        <v>0</v>
      </c>
      <c r="F23" s="11">
        <v>0</v>
      </c>
      <c r="G23" s="11">
        <v>503</v>
      </c>
    </row>
    <row r="24" spans="1:7" x14ac:dyDescent="0.25">
      <c r="A24" s="15" t="s">
        <v>5</v>
      </c>
      <c r="B24" s="16">
        <v>225229</v>
      </c>
      <c r="C24" s="16">
        <v>50304</v>
      </c>
      <c r="D24" s="16">
        <v>32401</v>
      </c>
      <c r="E24" s="16">
        <v>40585</v>
      </c>
      <c r="F24" s="16">
        <v>98383</v>
      </c>
      <c r="G24" s="16">
        <v>3556</v>
      </c>
    </row>
    <row r="25" spans="1:7" x14ac:dyDescent="0.25">
      <c r="A25" s="136" t="s">
        <v>37</v>
      </c>
      <c r="B25" s="136"/>
      <c r="C25" s="136"/>
      <c r="D25" s="136"/>
      <c r="E25" s="136"/>
      <c r="F25" s="136"/>
      <c r="G25" s="136"/>
    </row>
    <row r="26" spans="1:7" x14ac:dyDescent="0.25">
      <c r="A26" s="6">
        <v>1</v>
      </c>
      <c r="B26" s="12">
        <v>292478.71000000002</v>
      </c>
      <c r="C26" s="12">
        <v>78231.199999999997</v>
      </c>
      <c r="D26" s="12">
        <v>11842.4</v>
      </c>
      <c r="E26" s="12">
        <v>199911.17</v>
      </c>
      <c r="F26" s="12">
        <v>0</v>
      </c>
      <c r="G26" s="12">
        <v>2493.94</v>
      </c>
    </row>
    <row r="27" spans="1:7" x14ac:dyDescent="0.25">
      <c r="A27" s="6">
        <v>2</v>
      </c>
      <c r="B27" s="12">
        <v>10419961.98</v>
      </c>
      <c r="C27" s="12">
        <v>10033681.98</v>
      </c>
      <c r="D27" s="12">
        <v>34380</v>
      </c>
      <c r="E27" s="12">
        <v>1740</v>
      </c>
      <c r="F27" s="12">
        <v>540</v>
      </c>
      <c r="G27" s="12">
        <v>349620</v>
      </c>
    </row>
    <row r="28" spans="1:7" x14ac:dyDescent="0.25">
      <c r="A28" s="6" t="s">
        <v>1</v>
      </c>
      <c r="B28" s="12">
        <v>20100661.800000001</v>
      </c>
      <c r="C28" s="12">
        <v>1994767.91</v>
      </c>
      <c r="D28" s="12">
        <v>2454816.0499999998</v>
      </c>
      <c r="E28" s="12">
        <v>2817664.37</v>
      </c>
      <c r="F28" s="12">
        <v>12747422.92</v>
      </c>
      <c r="G28" s="12">
        <v>85990.55</v>
      </c>
    </row>
    <row r="29" spans="1:7" x14ac:dyDescent="0.25">
      <c r="A29" s="6" t="s">
        <v>2</v>
      </c>
      <c r="B29" s="12">
        <v>31385823.859999999</v>
      </c>
      <c r="C29" s="12">
        <v>5198737.72</v>
      </c>
      <c r="D29" s="12">
        <v>7647501.8600000003</v>
      </c>
      <c r="E29" s="12">
        <v>8201429.4400000004</v>
      </c>
      <c r="F29" s="12">
        <v>9867536.6199999992</v>
      </c>
      <c r="G29" s="12">
        <v>470618.22</v>
      </c>
    </row>
    <row r="30" spans="1:7" x14ac:dyDescent="0.25">
      <c r="A30" s="6" t="s">
        <v>3</v>
      </c>
      <c r="B30" s="12">
        <v>1018080</v>
      </c>
      <c r="C30" s="12">
        <v>989310</v>
      </c>
      <c r="D30" s="12">
        <v>2100</v>
      </c>
      <c r="E30" s="12">
        <v>0</v>
      </c>
      <c r="F30" s="12">
        <v>210</v>
      </c>
      <c r="G30" s="12">
        <v>26460</v>
      </c>
    </row>
    <row r="31" spans="1:7" x14ac:dyDescent="0.25">
      <c r="A31" s="6" t="s">
        <v>4</v>
      </c>
      <c r="B31" s="12">
        <v>116550</v>
      </c>
      <c r="C31" s="12">
        <v>10920</v>
      </c>
      <c r="D31" s="12">
        <v>420</v>
      </c>
      <c r="E31" s="12">
        <v>0</v>
      </c>
      <c r="F31" s="12">
        <v>0</v>
      </c>
      <c r="G31" s="12">
        <v>105210</v>
      </c>
    </row>
    <row r="32" spans="1:7" x14ac:dyDescent="0.25">
      <c r="A32" s="15" t="s">
        <v>5</v>
      </c>
      <c r="B32" s="17">
        <v>63333556.349999994</v>
      </c>
      <c r="C32" s="17">
        <v>18305648.809999999</v>
      </c>
      <c r="D32" s="17">
        <v>10151060.310000001</v>
      </c>
      <c r="E32" s="17">
        <v>11220744.98</v>
      </c>
      <c r="F32" s="17">
        <v>22615709.539999999</v>
      </c>
      <c r="G32" s="17">
        <v>1040392.71</v>
      </c>
    </row>
    <row r="34" spans="1:7" s="10" customFormat="1" x14ac:dyDescent="0.25">
      <c r="A34" s="121" t="s">
        <v>223</v>
      </c>
      <c r="B34" s="121"/>
      <c r="C34" s="121"/>
      <c r="D34" s="13"/>
      <c r="E34" s="13"/>
      <c r="F34" s="13"/>
      <c r="G34" s="13"/>
    </row>
    <row r="35" spans="1:7" s="10" customFormat="1" x14ac:dyDescent="0.25">
      <c r="A35" s="121" t="s">
        <v>93</v>
      </c>
      <c r="B35" s="121"/>
      <c r="C35" s="13"/>
      <c r="D35" s="13"/>
      <c r="E35" s="13"/>
      <c r="F35" s="13"/>
      <c r="G35" s="13"/>
    </row>
  </sheetData>
  <mergeCells count="11">
    <mergeCell ref="A2:G2"/>
    <mergeCell ref="A3:G3"/>
    <mergeCell ref="A5:G5"/>
    <mergeCell ref="A7:A8"/>
    <mergeCell ref="B7:B8"/>
    <mergeCell ref="C7:G7"/>
    <mergeCell ref="A35:B35"/>
    <mergeCell ref="A9:G9"/>
    <mergeCell ref="A17:G17"/>
    <mergeCell ref="A25:G25"/>
    <mergeCell ref="A34:C34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</hyperlinks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5"/>
  <sheetViews>
    <sheetView showGridLines="0" zoomScaleNormal="100" workbookViewId="0"/>
  </sheetViews>
  <sheetFormatPr defaultRowHeight="13.5" x14ac:dyDescent="0.25"/>
  <cols>
    <col min="1" max="1" width="10" style="6" bestFit="1" customWidth="1"/>
    <col min="2" max="2" width="14.85546875" style="6" bestFit="1" customWidth="1"/>
    <col min="3" max="5" width="13.5703125" style="13" bestFit="1" customWidth="1"/>
    <col min="6" max="6" width="13.5703125" style="13" customWidth="1"/>
    <col min="7" max="7" width="12.5703125" style="13" bestFit="1" customWidth="1"/>
    <col min="8" max="16384" width="9.140625" style="1"/>
  </cols>
  <sheetData>
    <row r="2" spans="1:7" ht="16.5" thickBot="1" x14ac:dyDescent="0.3">
      <c r="A2" s="122" t="s">
        <v>89</v>
      </c>
      <c r="B2" s="122"/>
      <c r="C2" s="122"/>
      <c r="D2" s="122"/>
      <c r="E2" s="122"/>
      <c r="F2" s="122"/>
      <c r="G2" s="122"/>
    </row>
    <row r="3" spans="1:7" ht="14.25" thickTop="1" x14ac:dyDescent="0.25">
      <c r="A3" s="137" t="s">
        <v>38</v>
      </c>
      <c r="B3" s="137"/>
      <c r="C3" s="137"/>
      <c r="D3" s="137"/>
      <c r="E3" s="137"/>
      <c r="F3" s="137"/>
      <c r="G3" s="137"/>
    </row>
    <row r="5" spans="1:7" ht="27" customHeight="1" x14ac:dyDescent="0.25">
      <c r="A5" s="123" t="s">
        <v>224</v>
      </c>
      <c r="B5" s="123"/>
      <c r="C5" s="123"/>
      <c r="D5" s="123"/>
      <c r="E5" s="123"/>
      <c r="F5" s="123"/>
      <c r="G5" s="123"/>
    </row>
    <row r="7" spans="1:7" x14ac:dyDescent="0.25">
      <c r="A7" s="139" t="s">
        <v>11</v>
      </c>
      <c r="B7" s="139" t="s">
        <v>12</v>
      </c>
      <c r="C7" s="138" t="s">
        <v>6</v>
      </c>
      <c r="D7" s="138"/>
      <c r="E7" s="138"/>
      <c r="F7" s="138"/>
      <c r="G7" s="138"/>
    </row>
    <row r="8" spans="1:7" x14ac:dyDescent="0.25">
      <c r="A8" s="139"/>
      <c r="B8" s="139"/>
      <c r="C8" s="14" t="s">
        <v>0</v>
      </c>
      <c r="D8" s="14" t="s">
        <v>7</v>
      </c>
      <c r="E8" s="14" t="s">
        <v>8</v>
      </c>
      <c r="F8" s="14" t="s">
        <v>9</v>
      </c>
      <c r="G8" s="14" t="s">
        <v>10</v>
      </c>
    </row>
    <row r="9" spans="1:7" x14ac:dyDescent="0.25">
      <c r="A9" s="136" t="s">
        <v>35</v>
      </c>
      <c r="B9" s="136"/>
      <c r="C9" s="136"/>
      <c r="D9" s="136"/>
      <c r="E9" s="136"/>
      <c r="F9" s="136"/>
      <c r="G9" s="136"/>
    </row>
    <row r="10" spans="1:7" x14ac:dyDescent="0.25">
      <c r="A10" s="6">
        <v>1</v>
      </c>
      <c r="B10" s="11">
        <v>53</v>
      </c>
      <c r="C10" s="11">
        <v>45</v>
      </c>
      <c r="D10" s="11">
        <v>4</v>
      </c>
      <c r="E10" s="11">
        <v>1</v>
      </c>
      <c r="F10" s="11">
        <v>0</v>
      </c>
      <c r="G10" s="11">
        <v>3</v>
      </c>
    </row>
    <row r="11" spans="1:7" x14ac:dyDescent="0.25">
      <c r="A11" s="6">
        <v>2</v>
      </c>
      <c r="B11" s="11">
        <v>22604</v>
      </c>
      <c r="C11" s="11">
        <v>21736</v>
      </c>
      <c r="D11" s="11">
        <v>99</v>
      </c>
      <c r="E11" s="11">
        <v>3</v>
      </c>
      <c r="F11" s="11">
        <v>1</v>
      </c>
      <c r="G11" s="11">
        <v>765</v>
      </c>
    </row>
    <row r="12" spans="1:7" x14ac:dyDescent="0.25">
      <c r="A12" s="6" t="s">
        <v>1</v>
      </c>
      <c r="B12" s="11">
        <v>2521</v>
      </c>
      <c r="C12" s="11">
        <v>1699</v>
      </c>
      <c r="D12" s="11">
        <v>521</v>
      </c>
      <c r="E12" s="11">
        <v>158</v>
      </c>
      <c r="F12" s="11">
        <v>104</v>
      </c>
      <c r="G12" s="11">
        <v>39</v>
      </c>
    </row>
    <row r="13" spans="1:7" x14ac:dyDescent="0.25">
      <c r="A13" s="6" t="s">
        <v>2</v>
      </c>
      <c r="B13" s="11">
        <v>10120</v>
      </c>
      <c r="C13" s="11">
        <v>7157</v>
      </c>
      <c r="D13" s="11">
        <v>2173</v>
      </c>
      <c r="E13" s="11">
        <v>485</v>
      </c>
      <c r="F13" s="11">
        <v>122</v>
      </c>
      <c r="G13" s="11">
        <v>183</v>
      </c>
    </row>
    <row r="14" spans="1:7" x14ac:dyDescent="0.25">
      <c r="A14" s="6" t="s">
        <v>3</v>
      </c>
      <c r="B14" s="11">
        <v>4379</v>
      </c>
      <c r="C14" s="11">
        <v>4257</v>
      </c>
      <c r="D14" s="11">
        <v>10</v>
      </c>
      <c r="E14" s="11">
        <v>0</v>
      </c>
      <c r="F14" s="11">
        <v>0</v>
      </c>
      <c r="G14" s="11">
        <v>112</v>
      </c>
    </row>
    <row r="15" spans="1:7" x14ac:dyDescent="0.25">
      <c r="A15" s="6" t="s">
        <v>4</v>
      </c>
      <c r="B15" s="11">
        <v>520</v>
      </c>
      <c r="C15" s="11">
        <v>50</v>
      </c>
      <c r="D15" s="11">
        <v>2</v>
      </c>
      <c r="E15" s="11">
        <v>0</v>
      </c>
      <c r="F15" s="11">
        <v>0</v>
      </c>
      <c r="G15" s="11">
        <v>468</v>
      </c>
    </row>
    <row r="16" spans="1:7" x14ac:dyDescent="0.25">
      <c r="A16" s="15" t="s">
        <v>5</v>
      </c>
      <c r="B16" s="16">
        <v>40197</v>
      </c>
      <c r="C16" s="16">
        <v>34944</v>
      </c>
      <c r="D16" s="16">
        <v>2809</v>
      </c>
      <c r="E16" s="16">
        <v>647</v>
      </c>
      <c r="F16" s="16">
        <v>227</v>
      </c>
      <c r="G16" s="16">
        <v>1570</v>
      </c>
    </row>
    <row r="17" spans="1:7" x14ac:dyDescent="0.25">
      <c r="A17" s="136" t="s">
        <v>36</v>
      </c>
      <c r="B17" s="136"/>
      <c r="C17" s="136"/>
      <c r="D17" s="136"/>
      <c r="E17" s="136"/>
      <c r="F17" s="136"/>
      <c r="G17" s="136"/>
    </row>
    <row r="18" spans="1:7" x14ac:dyDescent="0.25">
      <c r="A18" s="6">
        <v>1</v>
      </c>
      <c r="B18" s="11">
        <v>135</v>
      </c>
      <c r="C18" s="11">
        <v>112</v>
      </c>
      <c r="D18" s="11">
        <v>16</v>
      </c>
      <c r="E18" s="11">
        <v>1</v>
      </c>
      <c r="F18" s="11">
        <v>0</v>
      </c>
      <c r="G18" s="11">
        <v>6</v>
      </c>
    </row>
    <row r="19" spans="1:7" x14ac:dyDescent="0.25">
      <c r="A19" s="6">
        <v>2</v>
      </c>
      <c r="B19" s="11">
        <v>22590</v>
      </c>
      <c r="C19" s="11">
        <v>21723</v>
      </c>
      <c r="D19" s="11">
        <v>99</v>
      </c>
      <c r="E19" s="11">
        <v>3</v>
      </c>
      <c r="F19" s="11">
        <v>1</v>
      </c>
      <c r="G19" s="11">
        <v>764</v>
      </c>
    </row>
    <row r="20" spans="1:7" x14ac:dyDescent="0.25">
      <c r="A20" s="6" t="s">
        <v>1</v>
      </c>
      <c r="B20" s="11">
        <v>52683</v>
      </c>
      <c r="C20" s="11">
        <v>4245</v>
      </c>
      <c r="D20" s="11">
        <v>4759</v>
      </c>
      <c r="E20" s="11">
        <v>6616</v>
      </c>
      <c r="F20" s="11">
        <v>36904</v>
      </c>
      <c r="G20" s="11">
        <v>159</v>
      </c>
    </row>
    <row r="21" spans="1:7" x14ac:dyDescent="0.25">
      <c r="A21" s="6" t="s">
        <v>2</v>
      </c>
      <c r="B21" s="11">
        <v>119524</v>
      </c>
      <c r="C21" s="11">
        <v>19146</v>
      </c>
      <c r="D21" s="11">
        <v>27004</v>
      </c>
      <c r="E21" s="11">
        <v>30830</v>
      </c>
      <c r="F21" s="11">
        <v>40689</v>
      </c>
      <c r="G21" s="11">
        <v>1855</v>
      </c>
    </row>
    <row r="22" spans="1:7" x14ac:dyDescent="0.25">
      <c r="A22" s="6" t="s">
        <v>3</v>
      </c>
      <c r="B22" s="11">
        <v>4379</v>
      </c>
      <c r="C22" s="11">
        <v>4257</v>
      </c>
      <c r="D22" s="11">
        <v>10</v>
      </c>
      <c r="E22" s="11">
        <v>0</v>
      </c>
      <c r="F22" s="11">
        <v>0</v>
      </c>
      <c r="G22" s="11">
        <v>112</v>
      </c>
    </row>
    <row r="23" spans="1:7" x14ac:dyDescent="0.25">
      <c r="A23" s="6" t="s">
        <v>4</v>
      </c>
      <c r="B23" s="11">
        <v>520</v>
      </c>
      <c r="C23" s="11">
        <v>50</v>
      </c>
      <c r="D23" s="11">
        <v>2</v>
      </c>
      <c r="E23" s="11">
        <v>0</v>
      </c>
      <c r="F23" s="11">
        <v>0</v>
      </c>
      <c r="G23" s="11">
        <v>468</v>
      </c>
    </row>
    <row r="24" spans="1:7" x14ac:dyDescent="0.25">
      <c r="A24" s="15" t="s">
        <v>5</v>
      </c>
      <c r="B24" s="16">
        <v>199831</v>
      </c>
      <c r="C24" s="16">
        <v>49533</v>
      </c>
      <c r="D24" s="16">
        <v>31890</v>
      </c>
      <c r="E24" s="16">
        <v>37450</v>
      </c>
      <c r="F24" s="16">
        <v>77594</v>
      </c>
      <c r="G24" s="16">
        <v>3364</v>
      </c>
    </row>
    <row r="25" spans="1:7" x14ac:dyDescent="0.25">
      <c r="A25" s="136" t="s">
        <v>37</v>
      </c>
      <c r="B25" s="136"/>
      <c r="C25" s="136"/>
      <c r="D25" s="136"/>
      <c r="E25" s="136"/>
      <c r="F25" s="136"/>
      <c r="G25" s="136"/>
    </row>
    <row r="26" spans="1:7" x14ac:dyDescent="0.25">
      <c r="A26" s="6">
        <v>1</v>
      </c>
      <c r="B26" s="12">
        <v>61527.749999999993</v>
      </c>
      <c r="C26" s="12">
        <v>49803.17</v>
      </c>
      <c r="D26" s="12">
        <v>8493.1299999999992</v>
      </c>
      <c r="E26" s="12">
        <v>80</v>
      </c>
      <c r="F26" s="12">
        <v>0</v>
      </c>
      <c r="G26" s="12">
        <v>3151.45</v>
      </c>
    </row>
    <row r="27" spans="1:7" x14ac:dyDescent="0.25">
      <c r="A27" s="6">
        <v>2</v>
      </c>
      <c r="B27" s="12">
        <v>9875520</v>
      </c>
      <c r="C27" s="12">
        <v>9502440</v>
      </c>
      <c r="D27" s="12">
        <v>33420</v>
      </c>
      <c r="E27" s="12">
        <v>1020</v>
      </c>
      <c r="F27" s="12">
        <v>420</v>
      </c>
      <c r="G27" s="12">
        <v>338220</v>
      </c>
    </row>
    <row r="28" spans="1:7" x14ac:dyDescent="0.25">
      <c r="A28" s="6" t="s">
        <v>1</v>
      </c>
      <c r="B28" s="12">
        <v>14402867.969999999</v>
      </c>
      <c r="C28" s="12">
        <v>1772780.58</v>
      </c>
      <c r="D28" s="12">
        <v>1918536.72</v>
      </c>
      <c r="E28" s="12">
        <v>1948729.67</v>
      </c>
      <c r="F28" s="12">
        <v>8705429.2300000004</v>
      </c>
      <c r="G28" s="12">
        <v>57391.77</v>
      </c>
    </row>
    <row r="29" spans="1:7" x14ac:dyDescent="0.25">
      <c r="A29" s="6" t="s">
        <v>2</v>
      </c>
      <c r="B29" s="12">
        <v>30997102.289999999</v>
      </c>
      <c r="C29" s="12">
        <v>5265529.18</v>
      </c>
      <c r="D29" s="12">
        <v>7665793.5599999996</v>
      </c>
      <c r="E29" s="12">
        <v>8107702.5499999998</v>
      </c>
      <c r="F29" s="12">
        <v>9491957.0399999991</v>
      </c>
      <c r="G29" s="12">
        <v>466119.96</v>
      </c>
    </row>
    <row r="30" spans="1:7" x14ac:dyDescent="0.25">
      <c r="A30" s="6" t="s">
        <v>3</v>
      </c>
      <c r="B30" s="12">
        <v>919590</v>
      </c>
      <c r="C30" s="12">
        <v>893970</v>
      </c>
      <c r="D30" s="12">
        <v>2100</v>
      </c>
      <c r="E30" s="12">
        <v>0</v>
      </c>
      <c r="F30" s="12">
        <v>0</v>
      </c>
      <c r="G30" s="12">
        <v>23520</v>
      </c>
    </row>
    <row r="31" spans="1:7" x14ac:dyDescent="0.25">
      <c r="A31" s="6" t="s">
        <v>4</v>
      </c>
      <c r="B31" s="12">
        <v>108990</v>
      </c>
      <c r="C31" s="12">
        <v>10500</v>
      </c>
      <c r="D31" s="12">
        <v>420</v>
      </c>
      <c r="E31" s="12">
        <v>0</v>
      </c>
      <c r="F31" s="12">
        <v>0</v>
      </c>
      <c r="G31" s="12">
        <v>98070</v>
      </c>
    </row>
    <row r="32" spans="1:7" x14ac:dyDescent="0.25">
      <c r="A32" s="15" t="s">
        <v>5</v>
      </c>
      <c r="B32" s="17">
        <v>56365598.009999998</v>
      </c>
      <c r="C32" s="17">
        <v>17495022.93</v>
      </c>
      <c r="D32" s="17">
        <v>9628763.4100000001</v>
      </c>
      <c r="E32" s="17">
        <v>10057532.219999999</v>
      </c>
      <c r="F32" s="17">
        <v>18197806.27</v>
      </c>
      <c r="G32" s="17">
        <v>986473.18</v>
      </c>
    </row>
    <row r="34" spans="1:7" s="10" customFormat="1" x14ac:dyDescent="0.25">
      <c r="A34" s="121" t="s">
        <v>223</v>
      </c>
      <c r="B34" s="121"/>
      <c r="C34" s="121"/>
      <c r="D34" s="13"/>
      <c r="E34" s="13"/>
      <c r="F34" s="13"/>
      <c r="G34" s="13"/>
    </row>
    <row r="35" spans="1:7" s="10" customFormat="1" x14ac:dyDescent="0.25">
      <c r="A35" s="121" t="s">
        <v>93</v>
      </c>
      <c r="B35" s="121"/>
      <c r="C35" s="13"/>
      <c r="D35" s="13"/>
      <c r="E35" s="13"/>
      <c r="F35" s="13"/>
      <c r="G35" s="13"/>
    </row>
  </sheetData>
  <mergeCells count="11">
    <mergeCell ref="A2:G2"/>
    <mergeCell ref="A3:G3"/>
    <mergeCell ref="A5:G5"/>
    <mergeCell ref="A7:A8"/>
    <mergeCell ref="B7:B8"/>
    <mergeCell ref="C7:G7"/>
    <mergeCell ref="A35:B35"/>
    <mergeCell ref="A9:G9"/>
    <mergeCell ref="A17:G17"/>
    <mergeCell ref="A25:G25"/>
    <mergeCell ref="A34:C34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</hyperlinks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5"/>
  <sheetViews>
    <sheetView showGridLines="0" zoomScaleNormal="100" workbookViewId="0"/>
  </sheetViews>
  <sheetFormatPr defaultRowHeight="13.5" x14ac:dyDescent="0.25"/>
  <cols>
    <col min="1" max="1" width="10" style="6" bestFit="1" customWidth="1"/>
    <col min="2" max="2" width="14.85546875" style="6" bestFit="1" customWidth="1"/>
    <col min="3" max="5" width="13.5703125" style="13" bestFit="1" customWidth="1"/>
    <col min="6" max="6" width="13.5703125" style="13" customWidth="1"/>
    <col min="7" max="7" width="12.5703125" style="13" bestFit="1" customWidth="1"/>
    <col min="8" max="16384" width="9.140625" style="1"/>
  </cols>
  <sheetData>
    <row r="2" spans="1:7" ht="16.5" thickBot="1" x14ac:dyDescent="0.3">
      <c r="A2" s="122" t="s">
        <v>90</v>
      </c>
      <c r="B2" s="122"/>
      <c r="C2" s="122"/>
      <c r="D2" s="122"/>
      <c r="E2" s="122"/>
      <c r="F2" s="122"/>
      <c r="G2" s="122"/>
    </row>
    <row r="3" spans="1:7" ht="14.25" thickTop="1" x14ac:dyDescent="0.25">
      <c r="A3" s="137" t="s">
        <v>38</v>
      </c>
      <c r="B3" s="137"/>
      <c r="C3" s="137"/>
      <c r="D3" s="137"/>
      <c r="E3" s="137"/>
      <c r="F3" s="137"/>
      <c r="G3" s="137"/>
    </row>
    <row r="5" spans="1:7" ht="27" customHeight="1" x14ac:dyDescent="0.25">
      <c r="A5" s="123" t="s">
        <v>224</v>
      </c>
      <c r="B5" s="123"/>
      <c r="C5" s="123"/>
      <c r="D5" s="123"/>
      <c r="E5" s="123"/>
      <c r="F5" s="123"/>
      <c r="G5" s="123"/>
    </row>
    <row r="7" spans="1:7" x14ac:dyDescent="0.25">
      <c r="A7" s="139" t="s">
        <v>11</v>
      </c>
      <c r="B7" s="139" t="s">
        <v>12</v>
      </c>
      <c r="C7" s="138" t="s">
        <v>6</v>
      </c>
      <c r="D7" s="138"/>
      <c r="E7" s="138"/>
      <c r="F7" s="138"/>
      <c r="G7" s="138"/>
    </row>
    <row r="8" spans="1:7" x14ac:dyDescent="0.25">
      <c r="A8" s="139"/>
      <c r="B8" s="139"/>
      <c r="C8" s="14" t="s">
        <v>0</v>
      </c>
      <c r="D8" s="14" t="s">
        <v>7</v>
      </c>
      <c r="E8" s="14" t="s">
        <v>8</v>
      </c>
      <c r="F8" s="14" t="s">
        <v>9</v>
      </c>
      <c r="G8" s="14" t="s">
        <v>10</v>
      </c>
    </row>
    <row r="9" spans="1:7" x14ac:dyDescent="0.25">
      <c r="A9" s="136" t="s">
        <v>35</v>
      </c>
      <c r="B9" s="136"/>
      <c r="C9" s="136"/>
      <c r="D9" s="136"/>
      <c r="E9" s="136"/>
      <c r="F9" s="136"/>
      <c r="G9" s="136"/>
    </row>
    <row r="10" spans="1:7" x14ac:dyDescent="0.25">
      <c r="A10" s="6">
        <v>1</v>
      </c>
      <c r="B10" s="11">
        <v>46</v>
      </c>
      <c r="C10" s="11">
        <v>39</v>
      </c>
      <c r="D10" s="11">
        <v>4</v>
      </c>
      <c r="E10" s="11">
        <v>0</v>
      </c>
      <c r="F10" s="11">
        <v>0</v>
      </c>
      <c r="G10" s="11">
        <v>3</v>
      </c>
    </row>
    <row r="11" spans="1:7" x14ac:dyDescent="0.25">
      <c r="A11" s="6">
        <v>2</v>
      </c>
      <c r="B11" s="11">
        <v>23733</v>
      </c>
      <c r="C11" s="11">
        <v>22839</v>
      </c>
      <c r="D11" s="11">
        <v>115</v>
      </c>
      <c r="E11" s="11">
        <v>4</v>
      </c>
      <c r="F11" s="11">
        <v>1</v>
      </c>
      <c r="G11" s="11">
        <v>774</v>
      </c>
    </row>
    <row r="12" spans="1:7" x14ac:dyDescent="0.25">
      <c r="A12" s="6" t="s">
        <v>1</v>
      </c>
      <c r="B12" s="11">
        <v>2337</v>
      </c>
      <c r="C12" s="11">
        <v>1615</v>
      </c>
      <c r="D12" s="11">
        <v>492</v>
      </c>
      <c r="E12" s="11">
        <v>118</v>
      </c>
      <c r="F12" s="11">
        <v>80</v>
      </c>
      <c r="G12" s="11">
        <v>32</v>
      </c>
    </row>
    <row r="13" spans="1:7" x14ac:dyDescent="0.25">
      <c r="A13" s="6" t="s">
        <v>2</v>
      </c>
      <c r="B13" s="11">
        <v>9022</v>
      </c>
      <c r="C13" s="11">
        <v>6397</v>
      </c>
      <c r="D13" s="11">
        <v>2004</v>
      </c>
      <c r="E13" s="11">
        <v>404</v>
      </c>
      <c r="F13" s="11">
        <v>74</v>
      </c>
      <c r="G13" s="11">
        <v>143</v>
      </c>
    </row>
    <row r="14" spans="1:7" x14ac:dyDescent="0.25">
      <c r="A14" s="6" t="s">
        <v>3</v>
      </c>
      <c r="B14" s="11">
        <v>4515</v>
      </c>
      <c r="C14" s="11">
        <v>4394</v>
      </c>
      <c r="D14" s="11">
        <v>9</v>
      </c>
      <c r="E14" s="11">
        <v>0</v>
      </c>
      <c r="F14" s="11">
        <v>0</v>
      </c>
      <c r="G14" s="11">
        <v>112</v>
      </c>
    </row>
    <row r="15" spans="1:7" x14ac:dyDescent="0.25">
      <c r="A15" s="6" t="s">
        <v>4</v>
      </c>
      <c r="B15" s="11">
        <v>551</v>
      </c>
      <c r="C15" s="11">
        <v>51</v>
      </c>
      <c r="D15" s="11">
        <v>3</v>
      </c>
      <c r="E15" s="11">
        <v>0</v>
      </c>
      <c r="F15" s="11">
        <v>0</v>
      </c>
      <c r="G15" s="11">
        <v>497</v>
      </c>
    </row>
    <row r="16" spans="1:7" x14ac:dyDescent="0.25">
      <c r="A16" s="15" t="s">
        <v>5</v>
      </c>
      <c r="B16" s="16">
        <v>40204</v>
      </c>
      <c r="C16" s="16">
        <v>35335</v>
      </c>
      <c r="D16" s="16">
        <v>2627</v>
      </c>
      <c r="E16" s="16">
        <v>526</v>
      </c>
      <c r="F16" s="16">
        <v>155</v>
      </c>
      <c r="G16" s="16">
        <v>1561</v>
      </c>
    </row>
    <row r="17" spans="1:7" x14ac:dyDescent="0.25">
      <c r="A17" s="136" t="s">
        <v>36</v>
      </c>
      <c r="B17" s="136"/>
      <c r="C17" s="136"/>
      <c r="D17" s="136"/>
      <c r="E17" s="136"/>
      <c r="F17" s="136"/>
      <c r="G17" s="136"/>
    </row>
    <row r="18" spans="1:7" x14ac:dyDescent="0.25">
      <c r="A18" s="6">
        <v>1</v>
      </c>
      <c r="B18" s="11">
        <v>145</v>
      </c>
      <c r="C18" s="11">
        <v>105</v>
      </c>
      <c r="D18" s="11">
        <v>34</v>
      </c>
      <c r="E18" s="11">
        <v>0</v>
      </c>
      <c r="F18" s="11">
        <v>0</v>
      </c>
      <c r="G18" s="11">
        <v>6</v>
      </c>
    </row>
    <row r="19" spans="1:7" x14ac:dyDescent="0.25">
      <c r="A19" s="6">
        <v>2</v>
      </c>
      <c r="B19" s="11">
        <v>23732</v>
      </c>
      <c r="C19" s="11">
        <v>22829</v>
      </c>
      <c r="D19" s="11">
        <v>122</v>
      </c>
      <c r="E19" s="11">
        <v>4</v>
      </c>
      <c r="F19" s="11">
        <v>1</v>
      </c>
      <c r="G19" s="11">
        <v>776</v>
      </c>
    </row>
    <row r="20" spans="1:7" x14ac:dyDescent="0.25">
      <c r="A20" s="6" t="s">
        <v>1</v>
      </c>
      <c r="B20" s="11">
        <v>40361</v>
      </c>
      <c r="C20" s="11">
        <v>4021</v>
      </c>
      <c r="D20" s="11">
        <v>4485</v>
      </c>
      <c r="E20" s="11">
        <v>4413</v>
      </c>
      <c r="F20" s="11">
        <v>27101</v>
      </c>
      <c r="G20" s="11">
        <v>341</v>
      </c>
    </row>
    <row r="21" spans="1:7" x14ac:dyDescent="0.25">
      <c r="A21" s="6" t="s">
        <v>2</v>
      </c>
      <c r="B21" s="11">
        <v>95869</v>
      </c>
      <c r="C21" s="11">
        <v>17142</v>
      </c>
      <c r="D21" s="11">
        <v>26517</v>
      </c>
      <c r="E21" s="11">
        <v>25959</v>
      </c>
      <c r="F21" s="11">
        <v>25167</v>
      </c>
      <c r="G21" s="11">
        <v>1084</v>
      </c>
    </row>
    <row r="22" spans="1:7" x14ac:dyDescent="0.25">
      <c r="A22" s="6" t="s">
        <v>3</v>
      </c>
      <c r="B22" s="11">
        <v>4515</v>
      </c>
      <c r="C22" s="11">
        <v>4394</v>
      </c>
      <c r="D22" s="11">
        <v>9</v>
      </c>
      <c r="E22" s="11">
        <v>0</v>
      </c>
      <c r="F22" s="11">
        <v>0</v>
      </c>
      <c r="G22" s="11">
        <v>112</v>
      </c>
    </row>
    <row r="23" spans="1:7" x14ac:dyDescent="0.25">
      <c r="A23" s="6" t="s">
        <v>4</v>
      </c>
      <c r="B23" s="11">
        <v>551</v>
      </c>
      <c r="C23" s="11">
        <v>51</v>
      </c>
      <c r="D23" s="11">
        <v>3</v>
      </c>
      <c r="E23" s="11">
        <v>0</v>
      </c>
      <c r="F23" s="11">
        <v>0</v>
      </c>
      <c r="G23" s="11">
        <v>497</v>
      </c>
    </row>
    <row r="24" spans="1:7" x14ac:dyDescent="0.25">
      <c r="A24" s="15" t="s">
        <v>5</v>
      </c>
      <c r="B24" s="16">
        <v>165173</v>
      </c>
      <c r="C24" s="16">
        <v>48542</v>
      </c>
      <c r="D24" s="16">
        <v>31170</v>
      </c>
      <c r="E24" s="16">
        <v>30376</v>
      </c>
      <c r="F24" s="16">
        <v>52269</v>
      </c>
      <c r="G24" s="16">
        <v>2816</v>
      </c>
    </row>
    <row r="25" spans="1:7" x14ac:dyDescent="0.25">
      <c r="A25" s="136" t="s">
        <v>37</v>
      </c>
      <c r="B25" s="136"/>
      <c r="C25" s="136"/>
      <c r="D25" s="136"/>
      <c r="E25" s="136"/>
      <c r="F25" s="136"/>
      <c r="G25" s="136"/>
    </row>
    <row r="26" spans="1:7" x14ac:dyDescent="0.25">
      <c r="A26" s="6">
        <v>1</v>
      </c>
      <c r="B26" s="12">
        <v>55235.13</v>
      </c>
      <c r="C26" s="12">
        <v>43723.25</v>
      </c>
      <c r="D26" s="12">
        <v>9823.43</v>
      </c>
      <c r="E26" s="12">
        <v>0</v>
      </c>
      <c r="F26" s="12">
        <v>0</v>
      </c>
      <c r="G26" s="12">
        <v>1688.45</v>
      </c>
    </row>
    <row r="27" spans="1:7" x14ac:dyDescent="0.25">
      <c r="A27" s="6">
        <v>2</v>
      </c>
      <c r="B27" s="12">
        <v>10208336.449999999</v>
      </c>
      <c r="C27" s="12">
        <v>9827221.1999999993</v>
      </c>
      <c r="D27" s="12">
        <v>40255.25</v>
      </c>
      <c r="E27" s="12">
        <v>1080</v>
      </c>
      <c r="F27" s="12">
        <v>420</v>
      </c>
      <c r="G27" s="12">
        <v>339360</v>
      </c>
    </row>
    <row r="28" spans="1:7" x14ac:dyDescent="0.25">
      <c r="A28" s="6" t="s">
        <v>1</v>
      </c>
      <c r="B28" s="12">
        <v>9598205.2299999986</v>
      </c>
      <c r="C28" s="12">
        <v>1658943.2</v>
      </c>
      <c r="D28" s="12">
        <v>1841430.96</v>
      </c>
      <c r="E28" s="12">
        <v>1300107.6000000001</v>
      </c>
      <c r="F28" s="12">
        <v>4735533.6900000004</v>
      </c>
      <c r="G28" s="12">
        <v>62189.78</v>
      </c>
    </row>
    <row r="29" spans="1:7" x14ac:dyDescent="0.25">
      <c r="A29" s="6" t="s">
        <v>2</v>
      </c>
      <c r="B29" s="12">
        <v>24099424.48</v>
      </c>
      <c r="C29" s="12">
        <v>4683612.82</v>
      </c>
      <c r="D29" s="12">
        <v>6959772.7999999998</v>
      </c>
      <c r="E29" s="12">
        <v>6699920.9199999999</v>
      </c>
      <c r="F29" s="12">
        <v>5434660.5</v>
      </c>
      <c r="G29" s="12">
        <v>321457.44</v>
      </c>
    </row>
    <row r="30" spans="1:7" x14ac:dyDescent="0.25">
      <c r="A30" s="6" t="s">
        <v>3</v>
      </c>
      <c r="B30" s="12">
        <v>947520</v>
      </c>
      <c r="C30" s="12">
        <v>922110</v>
      </c>
      <c r="D30" s="12">
        <v>1890</v>
      </c>
      <c r="E30" s="12">
        <v>0</v>
      </c>
      <c r="F30" s="12">
        <v>0</v>
      </c>
      <c r="G30" s="12">
        <v>23520</v>
      </c>
    </row>
    <row r="31" spans="1:7" x14ac:dyDescent="0.25">
      <c r="A31" s="6" t="s">
        <v>4</v>
      </c>
      <c r="B31" s="12">
        <v>115710</v>
      </c>
      <c r="C31" s="12">
        <v>10710</v>
      </c>
      <c r="D31" s="12">
        <v>630</v>
      </c>
      <c r="E31" s="12">
        <v>0</v>
      </c>
      <c r="F31" s="12">
        <v>0</v>
      </c>
      <c r="G31" s="12">
        <v>104370</v>
      </c>
    </row>
    <row r="32" spans="1:7" x14ac:dyDescent="0.25">
      <c r="A32" s="15" t="s">
        <v>5</v>
      </c>
      <c r="B32" s="17">
        <v>45024431.289999992</v>
      </c>
      <c r="C32" s="17">
        <v>17146320.469999999</v>
      </c>
      <c r="D32" s="17">
        <v>8853802.4399999995</v>
      </c>
      <c r="E32" s="17">
        <v>8001108.5199999996</v>
      </c>
      <c r="F32" s="17">
        <v>10170614.190000001</v>
      </c>
      <c r="G32" s="17">
        <v>852585.66999999993</v>
      </c>
    </row>
    <row r="34" spans="1:7" s="10" customFormat="1" x14ac:dyDescent="0.25">
      <c r="A34" s="121" t="s">
        <v>223</v>
      </c>
      <c r="B34" s="121"/>
      <c r="C34" s="121"/>
      <c r="D34" s="13"/>
      <c r="E34" s="13"/>
      <c r="F34" s="13"/>
      <c r="G34" s="13"/>
    </row>
    <row r="35" spans="1:7" s="10" customFormat="1" x14ac:dyDescent="0.25">
      <c r="A35" s="121" t="s">
        <v>93</v>
      </c>
      <c r="B35" s="121"/>
      <c r="C35" s="13"/>
      <c r="D35" s="13"/>
      <c r="E35" s="13"/>
      <c r="F35" s="13"/>
      <c r="G35" s="13"/>
    </row>
  </sheetData>
  <mergeCells count="11">
    <mergeCell ref="A2:G2"/>
    <mergeCell ref="A3:G3"/>
    <mergeCell ref="A5:G5"/>
    <mergeCell ref="A7:A8"/>
    <mergeCell ref="B7:B8"/>
    <mergeCell ref="C7:G7"/>
    <mergeCell ref="A35:B35"/>
    <mergeCell ref="A9:G9"/>
    <mergeCell ref="A17:G17"/>
    <mergeCell ref="A25:G25"/>
    <mergeCell ref="A34:C34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</hyperlinks>
  <pageMargins left="0.25" right="0.25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5"/>
  <sheetViews>
    <sheetView showGridLines="0" zoomScaleNormal="100" workbookViewId="0"/>
  </sheetViews>
  <sheetFormatPr defaultRowHeight="13.5" x14ac:dyDescent="0.25"/>
  <cols>
    <col min="1" max="1" width="10" style="6" bestFit="1" customWidth="1"/>
    <col min="2" max="2" width="14.85546875" style="6" bestFit="1" customWidth="1"/>
    <col min="3" max="5" width="13.5703125" style="13" bestFit="1" customWidth="1"/>
    <col min="6" max="6" width="13.5703125" style="13" customWidth="1"/>
    <col min="7" max="7" width="12.5703125" style="13" bestFit="1" customWidth="1"/>
    <col min="8" max="16384" width="9.140625" style="93"/>
  </cols>
  <sheetData>
    <row r="2" spans="1:7" ht="16.5" thickBot="1" x14ac:dyDescent="0.3">
      <c r="A2" s="122" t="s">
        <v>225</v>
      </c>
      <c r="B2" s="122"/>
      <c r="C2" s="122"/>
      <c r="D2" s="122"/>
      <c r="E2" s="122"/>
      <c r="F2" s="122"/>
      <c r="G2" s="122"/>
    </row>
    <row r="3" spans="1:7" ht="14.25" thickTop="1" x14ac:dyDescent="0.25">
      <c r="A3" s="137" t="s">
        <v>38</v>
      </c>
      <c r="B3" s="137"/>
      <c r="C3" s="137"/>
      <c r="D3" s="137"/>
      <c r="E3" s="137"/>
      <c r="F3" s="137"/>
      <c r="G3" s="137"/>
    </row>
    <row r="5" spans="1:7" ht="27" customHeight="1" x14ac:dyDescent="0.25">
      <c r="A5" s="123" t="s">
        <v>224</v>
      </c>
      <c r="B5" s="123"/>
      <c r="C5" s="123"/>
      <c r="D5" s="123"/>
      <c r="E5" s="123"/>
      <c r="F5" s="123"/>
      <c r="G5" s="123"/>
    </row>
    <row r="7" spans="1:7" x14ac:dyDescent="0.25">
      <c r="A7" s="139" t="s">
        <v>11</v>
      </c>
      <c r="B7" s="139" t="s">
        <v>12</v>
      </c>
      <c r="C7" s="138" t="s">
        <v>6</v>
      </c>
      <c r="D7" s="138"/>
      <c r="E7" s="138"/>
      <c r="F7" s="138"/>
      <c r="G7" s="138"/>
    </row>
    <row r="8" spans="1:7" x14ac:dyDescent="0.25">
      <c r="A8" s="139"/>
      <c r="B8" s="139"/>
      <c r="C8" s="14" t="s">
        <v>0</v>
      </c>
      <c r="D8" s="14" t="s">
        <v>7</v>
      </c>
      <c r="E8" s="14" t="s">
        <v>8</v>
      </c>
      <c r="F8" s="14" t="s">
        <v>9</v>
      </c>
      <c r="G8" s="14" t="s">
        <v>10</v>
      </c>
    </row>
    <row r="9" spans="1:7" x14ac:dyDescent="0.25">
      <c r="A9" s="136" t="s">
        <v>35</v>
      </c>
      <c r="B9" s="136"/>
      <c r="C9" s="136"/>
      <c r="D9" s="136"/>
      <c r="E9" s="136"/>
      <c r="F9" s="136"/>
      <c r="G9" s="136"/>
    </row>
    <row r="10" spans="1:7" x14ac:dyDescent="0.25">
      <c r="A10" s="6">
        <v>1</v>
      </c>
      <c r="B10" s="11">
        <v>22</v>
      </c>
      <c r="C10" s="11">
        <v>13</v>
      </c>
      <c r="D10" s="11">
        <v>7</v>
      </c>
      <c r="E10" s="11">
        <v>0</v>
      </c>
      <c r="F10" s="11">
        <v>0</v>
      </c>
      <c r="G10" s="11">
        <v>2</v>
      </c>
    </row>
    <row r="11" spans="1:7" x14ac:dyDescent="0.25">
      <c r="A11" s="6">
        <v>2</v>
      </c>
      <c r="B11" s="11">
        <v>5099</v>
      </c>
      <c r="C11" s="11">
        <v>4924</v>
      </c>
      <c r="D11" s="11">
        <v>22</v>
      </c>
      <c r="E11" s="11">
        <v>1</v>
      </c>
      <c r="F11" s="11">
        <v>0</v>
      </c>
      <c r="G11" s="11">
        <v>152</v>
      </c>
    </row>
    <row r="12" spans="1:7" x14ac:dyDescent="0.25">
      <c r="A12" s="6" t="s">
        <v>1</v>
      </c>
      <c r="B12" s="11">
        <v>149</v>
      </c>
      <c r="C12" s="11">
        <v>110</v>
      </c>
      <c r="D12" s="11">
        <v>22</v>
      </c>
      <c r="E12" s="11">
        <v>7</v>
      </c>
      <c r="F12" s="11">
        <v>4</v>
      </c>
      <c r="G12" s="11">
        <v>6</v>
      </c>
    </row>
    <row r="13" spans="1:7" x14ac:dyDescent="0.25">
      <c r="A13" s="6" t="s">
        <v>2</v>
      </c>
      <c r="B13" s="11">
        <v>518</v>
      </c>
      <c r="C13" s="11">
        <v>372</v>
      </c>
      <c r="D13" s="11">
        <v>111</v>
      </c>
      <c r="E13" s="11">
        <v>18</v>
      </c>
      <c r="F13" s="11">
        <v>7</v>
      </c>
      <c r="G13" s="11">
        <v>10</v>
      </c>
    </row>
    <row r="14" spans="1:7" x14ac:dyDescent="0.25">
      <c r="A14" s="6" t="s">
        <v>3</v>
      </c>
      <c r="B14" s="11">
        <v>552</v>
      </c>
      <c r="C14" s="11">
        <v>529</v>
      </c>
      <c r="D14" s="11">
        <v>1</v>
      </c>
      <c r="E14" s="11">
        <v>0</v>
      </c>
      <c r="F14" s="11">
        <v>0</v>
      </c>
      <c r="G14" s="11">
        <v>22</v>
      </c>
    </row>
    <row r="15" spans="1:7" x14ac:dyDescent="0.25">
      <c r="A15" s="6" t="s">
        <v>4</v>
      </c>
      <c r="B15" s="11">
        <v>35</v>
      </c>
      <c r="C15" s="11">
        <v>6</v>
      </c>
      <c r="D15" s="11">
        <v>0</v>
      </c>
      <c r="E15" s="11">
        <v>0</v>
      </c>
      <c r="F15" s="11">
        <v>0</v>
      </c>
      <c r="G15" s="11">
        <v>29</v>
      </c>
    </row>
    <row r="16" spans="1:7" x14ac:dyDescent="0.25">
      <c r="A16" s="15" t="s">
        <v>5</v>
      </c>
      <c r="B16" s="16">
        <v>6375</v>
      </c>
      <c r="C16" s="16">
        <v>5954</v>
      </c>
      <c r="D16" s="16">
        <v>163</v>
      </c>
      <c r="E16" s="16">
        <v>26</v>
      </c>
      <c r="F16" s="16">
        <v>11</v>
      </c>
      <c r="G16" s="16">
        <v>221</v>
      </c>
    </row>
    <row r="17" spans="1:7" x14ac:dyDescent="0.25">
      <c r="A17" s="136" t="s">
        <v>36</v>
      </c>
      <c r="B17" s="136"/>
      <c r="C17" s="136"/>
      <c r="D17" s="136"/>
      <c r="E17" s="136"/>
      <c r="F17" s="136"/>
      <c r="G17" s="136"/>
    </row>
    <row r="18" spans="1:7" x14ac:dyDescent="0.25">
      <c r="A18" s="6">
        <v>1</v>
      </c>
      <c r="B18" s="11">
        <v>96</v>
      </c>
      <c r="C18" s="11">
        <v>35</v>
      </c>
      <c r="D18" s="11">
        <v>59</v>
      </c>
      <c r="E18" s="11">
        <v>0</v>
      </c>
      <c r="F18" s="11">
        <v>0</v>
      </c>
      <c r="G18" s="11">
        <v>2</v>
      </c>
    </row>
    <row r="19" spans="1:7" x14ac:dyDescent="0.25">
      <c r="A19" s="6">
        <v>2</v>
      </c>
      <c r="B19" s="11">
        <v>5093</v>
      </c>
      <c r="C19" s="11">
        <v>4902</v>
      </c>
      <c r="D19" s="11">
        <v>40</v>
      </c>
      <c r="E19" s="11">
        <v>1</v>
      </c>
      <c r="F19" s="11">
        <v>0</v>
      </c>
      <c r="G19" s="11">
        <v>150</v>
      </c>
    </row>
    <row r="20" spans="1:7" x14ac:dyDescent="0.25">
      <c r="A20" s="6" t="s">
        <v>1</v>
      </c>
      <c r="B20" s="11">
        <v>1344</v>
      </c>
      <c r="C20" s="11">
        <v>229</v>
      </c>
      <c r="D20" s="11">
        <v>189</v>
      </c>
      <c r="E20" s="11">
        <v>235</v>
      </c>
      <c r="F20" s="11">
        <v>655</v>
      </c>
      <c r="G20" s="11">
        <v>36</v>
      </c>
    </row>
    <row r="21" spans="1:7" x14ac:dyDescent="0.25">
      <c r="A21" s="6" t="s">
        <v>2</v>
      </c>
      <c r="B21" s="11">
        <v>8001</v>
      </c>
      <c r="C21" s="11">
        <v>920</v>
      </c>
      <c r="D21" s="11">
        <v>1306</v>
      </c>
      <c r="E21" s="11">
        <v>998</v>
      </c>
      <c r="F21" s="11">
        <v>4605</v>
      </c>
      <c r="G21" s="11">
        <v>172</v>
      </c>
    </row>
    <row r="22" spans="1:7" x14ac:dyDescent="0.25">
      <c r="A22" s="6" t="s">
        <v>3</v>
      </c>
      <c r="B22" s="11">
        <v>545</v>
      </c>
      <c r="C22" s="11">
        <v>522</v>
      </c>
      <c r="D22" s="11">
        <v>1</v>
      </c>
      <c r="E22" s="11">
        <v>0</v>
      </c>
      <c r="F22" s="11">
        <v>0</v>
      </c>
      <c r="G22" s="11">
        <v>22</v>
      </c>
    </row>
    <row r="23" spans="1:7" x14ac:dyDescent="0.25">
      <c r="A23" s="6" t="s">
        <v>4</v>
      </c>
      <c r="B23" s="11">
        <v>35</v>
      </c>
      <c r="C23" s="11">
        <v>6</v>
      </c>
      <c r="D23" s="11">
        <v>0</v>
      </c>
      <c r="E23" s="11">
        <v>0</v>
      </c>
      <c r="F23" s="11">
        <v>0</v>
      </c>
      <c r="G23" s="11">
        <v>29</v>
      </c>
    </row>
    <row r="24" spans="1:7" x14ac:dyDescent="0.25">
      <c r="A24" s="15" t="s">
        <v>5</v>
      </c>
      <c r="B24" s="16">
        <v>15114</v>
      </c>
      <c r="C24" s="16">
        <v>6614</v>
      </c>
      <c r="D24" s="16">
        <v>1595</v>
      </c>
      <c r="E24" s="16">
        <v>1234</v>
      </c>
      <c r="F24" s="16">
        <v>5260</v>
      </c>
      <c r="G24" s="16">
        <v>411</v>
      </c>
    </row>
    <row r="25" spans="1:7" x14ac:dyDescent="0.25">
      <c r="A25" s="136" t="s">
        <v>37</v>
      </c>
      <c r="B25" s="136"/>
      <c r="C25" s="136"/>
      <c r="D25" s="136"/>
      <c r="E25" s="136"/>
      <c r="F25" s="136"/>
      <c r="G25" s="136"/>
    </row>
    <row r="26" spans="1:7" x14ac:dyDescent="0.25">
      <c r="A26" s="6">
        <v>1</v>
      </c>
      <c r="B26" s="12">
        <v>42522.37</v>
      </c>
      <c r="C26" s="12">
        <v>21093.46</v>
      </c>
      <c r="D26" s="12">
        <v>20490.97</v>
      </c>
      <c r="E26" s="12">
        <v>0</v>
      </c>
      <c r="F26" s="12">
        <v>0</v>
      </c>
      <c r="G26" s="12">
        <v>937.94</v>
      </c>
    </row>
    <row r="27" spans="1:7" x14ac:dyDescent="0.25">
      <c r="A27" s="6">
        <v>2</v>
      </c>
      <c r="B27" s="12">
        <v>3297229.98</v>
      </c>
      <c r="C27" s="12">
        <v>3178888.57</v>
      </c>
      <c r="D27" s="12">
        <v>20482</v>
      </c>
      <c r="E27" s="12">
        <v>450</v>
      </c>
      <c r="F27" s="12">
        <v>0</v>
      </c>
      <c r="G27" s="12">
        <v>97409.41</v>
      </c>
    </row>
    <row r="28" spans="1:7" x14ac:dyDescent="0.25">
      <c r="A28" s="6" t="s">
        <v>1</v>
      </c>
      <c r="B28" s="12">
        <v>395907.07000000007</v>
      </c>
      <c r="C28" s="12">
        <v>129067.19</v>
      </c>
      <c r="D28" s="12">
        <v>133981.89000000001</v>
      </c>
      <c r="E28" s="12">
        <v>104431.85</v>
      </c>
      <c r="F28" s="12">
        <v>11077.69</v>
      </c>
      <c r="G28" s="12">
        <v>17348.45</v>
      </c>
    </row>
    <row r="29" spans="1:7" x14ac:dyDescent="0.25">
      <c r="A29" s="6" t="s">
        <v>2</v>
      </c>
      <c r="B29" s="12">
        <v>3036928.2099999995</v>
      </c>
      <c r="C29" s="12">
        <v>454321.91999999998</v>
      </c>
      <c r="D29" s="12">
        <v>707433.22</v>
      </c>
      <c r="E29" s="12">
        <v>567048.94999999995</v>
      </c>
      <c r="F29" s="12">
        <v>1230743.43</v>
      </c>
      <c r="G29" s="12">
        <v>77380.69</v>
      </c>
    </row>
    <row r="30" spans="1:7" x14ac:dyDescent="0.25">
      <c r="A30" s="6" t="s">
        <v>3</v>
      </c>
      <c r="B30" s="12">
        <v>166644.87</v>
      </c>
      <c r="C30" s="12">
        <v>159534.18</v>
      </c>
      <c r="D30" s="12">
        <v>13</v>
      </c>
      <c r="E30" s="12">
        <v>0</v>
      </c>
      <c r="F30" s="12">
        <v>0</v>
      </c>
      <c r="G30" s="12">
        <v>7097.69</v>
      </c>
    </row>
    <row r="31" spans="1:7" x14ac:dyDescent="0.25">
      <c r="A31" s="6" t="s">
        <v>4</v>
      </c>
      <c r="B31" s="12">
        <v>10705.43</v>
      </c>
      <c r="C31" s="12">
        <v>1890</v>
      </c>
      <c r="D31" s="12">
        <v>0</v>
      </c>
      <c r="E31" s="12">
        <v>0</v>
      </c>
      <c r="F31" s="12">
        <v>0</v>
      </c>
      <c r="G31" s="12">
        <v>8815.43</v>
      </c>
    </row>
    <row r="32" spans="1:7" x14ac:dyDescent="0.25">
      <c r="A32" s="15" t="s">
        <v>5</v>
      </c>
      <c r="B32" s="17">
        <v>6949937.9299999997</v>
      </c>
      <c r="C32" s="17">
        <v>3944795.32</v>
      </c>
      <c r="D32" s="17">
        <v>882401.08</v>
      </c>
      <c r="E32" s="17">
        <v>671930.79999999993</v>
      </c>
      <c r="F32" s="17">
        <v>1241821.1199999999</v>
      </c>
      <c r="G32" s="17">
        <v>208989.61</v>
      </c>
    </row>
    <row r="34" spans="1:3" x14ac:dyDescent="0.25">
      <c r="A34" s="121" t="s">
        <v>223</v>
      </c>
      <c r="B34" s="121"/>
      <c r="C34" s="121"/>
    </row>
    <row r="35" spans="1:3" x14ac:dyDescent="0.25">
      <c r="A35" s="121" t="s">
        <v>93</v>
      </c>
      <c r="B35" s="121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3"/>
  <sheetViews>
    <sheetView showGridLines="0" zoomScaleNormal="100" workbookViewId="0"/>
  </sheetViews>
  <sheetFormatPr defaultRowHeight="15" x14ac:dyDescent="0.25"/>
  <cols>
    <col min="1" max="1" width="7.42578125" bestFit="1" customWidth="1"/>
    <col min="2" max="2" width="14" bestFit="1" customWidth="1"/>
    <col min="3" max="3" width="15.85546875" bestFit="1" customWidth="1"/>
    <col min="4" max="4" width="14.140625" bestFit="1" customWidth="1"/>
    <col min="5" max="5" width="14" bestFit="1" customWidth="1"/>
    <col min="6" max="6" width="11.28515625" bestFit="1" customWidth="1"/>
  </cols>
  <sheetData>
    <row r="2" spans="1:7" ht="16.5" thickBot="1" x14ac:dyDescent="0.3">
      <c r="A2" s="122" t="s">
        <v>94</v>
      </c>
      <c r="B2" s="122"/>
      <c r="C2" s="122"/>
      <c r="D2" s="122"/>
      <c r="E2" s="122"/>
      <c r="F2" s="122"/>
    </row>
    <row r="3" spans="1:7" ht="15.75" thickTop="1" x14ac:dyDescent="0.25"/>
    <row r="4" spans="1:7" ht="26.25" customHeight="1" x14ac:dyDescent="0.25">
      <c r="A4" s="123" t="s">
        <v>226</v>
      </c>
      <c r="B4" s="123"/>
      <c r="C4" s="123"/>
      <c r="D4" s="123"/>
      <c r="E4" s="123"/>
      <c r="F4" s="123"/>
      <c r="G4" s="30"/>
    </row>
    <row r="5" spans="1:7" ht="15.75" thickBot="1" x14ac:dyDescent="0.3"/>
    <row r="6" spans="1:7" ht="27.75" thickBot="1" x14ac:dyDescent="0.3">
      <c r="A6" s="32" t="s">
        <v>11</v>
      </c>
      <c r="B6" s="33" t="s">
        <v>95</v>
      </c>
      <c r="C6" s="33" t="s">
        <v>96</v>
      </c>
      <c r="D6" s="32" t="s">
        <v>97</v>
      </c>
      <c r="E6" s="32" t="s">
        <v>98</v>
      </c>
      <c r="F6" s="32" t="s">
        <v>99</v>
      </c>
    </row>
    <row r="7" spans="1:7" x14ac:dyDescent="0.25">
      <c r="A7" s="120" t="s">
        <v>100</v>
      </c>
      <c r="B7" s="120"/>
      <c r="C7" s="120"/>
      <c r="D7" s="120"/>
      <c r="E7" s="120"/>
      <c r="F7" s="120"/>
    </row>
    <row r="8" spans="1:7" x14ac:dyDescent="0.25">
      <c r="A8" s="50">
        <v>1</v>
      </c>
      <c r="B8" s="34">
        <v>13693</v>
      </c>
      <c r="C8" s="34">
        <v>65590</v>
      </c>
      <c r="D8" s="35">
        <v>18720803.039999999</v>
      </c>
      <c r="E8" s="36">
        <v>285.42160451288299</v>
      </c>
      <c r="F8" s="35"/>
    </row>
    <row r="9" spans="1:7" x14ac:dyDescent="0.25">
      <c r="A9" s="50">
        <v>2</v>
      </c>
      <c r="B9" s="34">
        <v>39554</v>
      </c>
      <c r="C9" s="34">
        <v>39554</v>
      </c>
      <c r="D9" s="35">
        <v>9914656.0700000003</v>
      </c>
      <c r="E9" s="36">
        <v>250.66127496586901</v>
      </c>
      <c r="F9" s="35"/>
    </row>
    <row r="10" spans="1:7" x14ac:dyDescent="0.25">
      <c r="A10" s="50" t="s">
        <v>1</v>
      </c>
      <c r="B10" s="34">
        <v>2647</v>
      </c>
      <c r="C10" s="34">
        <v>68195</v>
      </c>
      <c r="D10" s="35">
        <v>18368050.079999998</v>
      </c>
      <c r="E10" s="36">
        <v>269.34599428110602</v>
      </c>
      <c r="F10" s="35"/>
    </row>
    <row r="11" spans="1:7" x14ac:dyDescent="0.25">
      <c r="A11" s="50" t="s">
        <v>2</v>
      </c>
      <c r="B11" s="34">
        <v>12584</v>
      </c>
      <c r="C11" s="34">
        <v>186126</v>
      </c>
      <c r="D11" s="35">
        <v>34772579.060000002</v>
      </c>
      <c r="E11" s="36">
        <v>186.822792409443</v>
      </c>
      <c r="F11" s="35"/>
    </row>
    <row r="12" spans="1:7" x14ac:dyDescent="0.25">
      <c r="A12" s="50" t="s">
        <v>3</v>
      </c>
      <c r="B12" s="34">
        <v>10575</v>
      </c>
      <c r="C12" s="34">
        <v>10575</v>
      </c>
      <c r="D12" s="35">
        <v>1111920</v>
      </c>
      <c r="E12" s="36">
        <v>105.14609929078</v>
      </c>
      <c r="F12" s="35"/>
    </row>
    <row r="13" spans="1:7" x14ac:dyDescent="0.25">
      <c r="A13" s="50" t="s">
        <v>4</v>
      </c>
      <c r="B13" s="34">
        <v>967</v>
      </c>
      <c r="C13" s="34">
        <v>967</v>
      </c>
      <c r="D13" s="35">
        <v>101640</v>
      </c>
      <c r="E13" s="36">
        <v>105.10858324715601</v>
      </c>
      <c r="F13" s="35"/>
    </row>
    <row r="14" spans="1:7" x14ac:dyDescent="0.25">
      <c r="A14" s="37" t="s">
        <v>101</v>
      </c>
      <c r="B14" s="38">
        <v>80020</v>
      </c>
      <c r="C14" s="38">
        <v>371007</v>
      </c>
      <c r="D14" s="39">
        <v>82989648.25</v>
      </c>
      <c r="E14" s="40">
        <v>223.68755373887825</v>
      </c>
      <c r="F14" s="39">
        <v>83077684.238000005</v>
      </c>
    </row>
    <row r="15" spans="1:7" x14ac:dyDescent="0.25">
      <c r="A15" s="120" t="s">
        <v>102</v>
      </c>
      <c r="B15" s="120"/>
      <c r="C15" s="120"/>
      <c r="D15" s="120"/>
      <c r="E15" s="120"/>
      <c r="F15" s="120"/>
    </row>
    <row r="16" spans="1:7" x14ac:dyDescent="0.25">
      <c r="A16" s="50">
        <v>1</v>
      </c>
      <c r="B16" s="41">
        <v>11253</v>
      </c>
      <c r="C16" s="41">
        <v>56531</v>
      </c>
      <c r="D16" s="42">
        <v>28019643.550000001</v>
      </c>
      <c r="E16" s="43">
        <v>495.65094461445898</v>
      </c>
      <c r="F16" s="42"/>
    </row>
    <row r="17" spans="1:6" x14ac:dyDescent="0.25">
      <c r="A17" s="50">
        <v>2</v>
      </c>
      <c r="B17" s="34">
        <v>47451</v>
      </c>
      <c r="C17" s="41">
        <v>47451</v>
      </c>
      <c r="D17" s="42">
        <v>22350553.260000002</v>
      </c>
      <c r="E17" s="43">
        <v>471.023861667826</v>
      </c>
      <c r="F17" s="42"/>
    </row>
    <row r="18" spans="1:6" x14ac:dyDescent="0.25">
      <c r="A18" s="50" t="s">
        <v>1</v>
      </c>
      <c r="B18" s="41">
        <v>4545</v>
      </c>
      <c r="C18" s="41">
        <v>103296</v>
      </c>
      <c r="D18" s="42">
        <v>44085406.909999996</v>
      </c>
      <c r="E18" s="43">
        <v>426.78716416898999</v>
      </c>
      <c r="F18" s="42"/>
    </row>
    <row r="19" spans="1:6" x14ac:dyDescent="0.25">
      <c r="A19" s="50" t="s">
        <v>2</v>
      </c>
      <c r="B19" s="41">
        <v>17815</v>
      </c>
      <c r="C19" s="41">
        <v>245546</v>
      </c>
      <c r="D19" s="42">
        <v>79652729.640000001</v>
      </c>
      <c r="E19" s="43">
        <v>324.390255349303</v>
      </c>
      <c r="F19" s="42"/>
    </row>
    <row r="20" spans="1:6" x14ac:dyDescent="0.25">
      <c r="A20" s="50" t="s">
        <v>3</v>
      </c>
      <c r="B20" s="34">
        <v>12265</v>
      </c>
      <c r="C20" s="41">
        <v>12265</v>
      </c>
      <c r="D20" s="42">
        <v>2579025</v>
      </c>
      <c r="E20" s="43">
        <v>210.27517325723599</v>
      </c>
      <c r="F20" s="42"/>
    </row>
    <row r="21" spans="1:6" x14ac:dyDescent="0.25">
      <c r="A21" s="50" t="s">
        <v>4</v>
      </c>
      <c r="B21" s="34">
        <v>1127</v>
      </c>
      <c r="C21" s="41">
        <v>1127</v>
      </c>
      <c r="D21" s="42">
        <v>236985</v>
      </c>
      <c r="E21" s="43">
        <v>210.27950310559001</v>
      </c>
      <c r="F21" s="42"/>
    </row>
    <row r="22" spans="1:6" x14ac:dyDescent="0.25">
      <c r="A22" s="37" t="s">
        <v>101</v>
      </c>
      <c r="B22" s="38">
        <v>94456</v>
      </c>
      <c r="C22" s="44">
        <v>466216</v>
      </c>
      <c r="D22" s="45">
        <v>176924343.36000001</v>
      </c>
      <c r="E22" s="40">
        <v>379.49007189800437</v>
      </c>
      <c r="F22" s="45">
        <v>176992204.95899999</v>
      </c>
    </row>
    <row r="23" spans="1:6" x14ac:dyDescent="0.25">
      <c r="A23" s="120" t="s">
        <v>103</v>
      </c>
      <c r="B23" s="120"/>
      <c r="C23" s="120"/>
      <c r="D23" s="120"/>
      <c r="E23" s="120"/>
      <c r="F23" s="120"/>
    </row>
    <row r="24" spans="1:6" x14ac:dyDescent="0.25">
      <c r="A24" s="114">
        <v>1</v>
      </c>
      <c r="B24" s="46">
        <v>4047</v>
      </c>
      <c r="C24" s="46">
        <v>24833</v>
      </c>
      <c r="D24" s="47">
        <v>10341474.279999999</v>
      </c>
      <c r="E24" s="48">
        <v>416.44079571537901</v>
      </c>
      <c r="F24" s="47"/>
    </row>
    <row r="25" spans="1:6" x14ac:dyDescent="0.25">
      <c r="A25" s="114">
        <v>2</v>
      </c>
      <c r="B25" s="49">
        <v>41421</v>
      </c>
      <c r="C25" s="46">
        <v>41421</v>
      </c>
      <c r="D25" s="47">
        <v>18555361.850000001</v>
      </c>
      <c r="E25" s="48">
        <v>447.96991501895201</v>
      </c>
      <c r="F25" s="47"/>
    </row>
    <row r="26" spans="1:6" x14ac:dyDescent="0.25">
      <c r="A26" s="114" t="s">
        <v>1</v>
      </c>
      <c r="B26" s="46">
        <v>4474</v>
      </c>
      <c r="C26" s="46">
        <v>109514</v>
      </c>
      <c r="D26" s="47">
        <v>41447590.950000003</v>
      </c>
      <c r="E26" s="48">
        <v>378.468423671859</v>
      </c>
      <c r="F26" s="47"/>
    </row>
    <row r="27" spans="1:6" x14ac:dyDescent="0.25">
      <c r="A27" s="114" t="s">
        <v>2</v>
      </c>
      <c r="B27" s="46">
        <v>17583</v>
      </c>
      <c r="C27" s="46">
        <v>273859</v>
      </c>
      <c r="D27" s="47">
        <v>73577122.969999999</v>
      </c>
      <c r="E27" s="48">
        <v>268.66790198605798</v>
      </c>
      <c r="F27" s="47"/>
    </row>
    <row r="28" spans="1:6" x14ac:dyDescent="0.25">
      <c r="A28" s="114" t="s">
        <v>3</v>
      </c>
      <c r="B28" s="49">
        <v>8648</v>
      </c>
      <c r="C28" s="46">
        <v>8648</v>
      </c>
      <c r="D28" s="47">
        <v>1816500</v>
      </c>
      <c r="E28" s="48">
        <v>210.048566142461</v>
      </c>
      <c r="F28" s="47"/>
    </row>
    <row r="29" spans="1:6" x14ac:dyDescent="0.25">
      <c r="A29" s="114" t="s">
        <v>4</v>
      </c>
      <c r="B29" s="49">
        <v>966</v>
      </c>
      <c r="C29" s="46">
        <v>966</v>
      </c>
      <c r="D29" s="47">
        <v>202815</v>
      </c>
      <c r="E29" s="48">
        <v>209.953416149068</v>
      </c>
      <c r="F29" s="47"/>
    </row>
    <row r="30" spans="1:6" x14ac:dyDescent="0.25">
      <c r="A30" s="37" t="s">
        <v>101</v>
      </c>
      <c r="B30" s="38">
        <v>77139</v>
      </c>
      <c r="C30" s="44">
        <v>459241</v>
      </c>
      <c r="D30" s="45">
        <v>145940865.05000001</v>
      </c>
      <c r="E30" s="40">
        <v>317.78709882175156</v>
      </c>
      <c r="F30" s="45">
        <v>146018098.66600001</v>
      </c>
    </row>
    <row r="31" spans="1:6" x14ac:dyDescent="0.25">
      <c r="A31" s="120" t="s">
        <v>104</v>
      </c>
      <c r="B31" s="120"/>
      <c r="C31" s="120"/>
      <c r="D31" s="120"/>
      <c r="E31" s="120"/>
      <c r="F31" s="120"/>
    </row>
    <row r="32" spans="1:6" x14ac:dyDescent="0.25">
      <c r="A32" s="50">
        <v>1</v>
      </c>
      <c r="B32" s="41">
        <v>350</v>
      </c>
      <c r="C32" s="41">
        <v>1892</v>
      </c>
      <c r="D32" s="42">
        <v>770344.63</v>
      </c>
      <c r="E32" s="43">
        <v>407.15889534883701</v>
      </c>
      <c r="F32" s="42"/>
    </row>
    <row r="33" spans="1:6" x14ac:dyDescent="0.25">
      <c r="A33" s="50">
        <v>2</v>
      </c>
      <c r="B33" s="34">
        <v>29931</v>
      </c>
      <c r="C33" s="41">
        <v>29931</v>
      </c>
      <c r="D33" s="42">
        <v>13080694.17</v>
      </c>
      <c r="E33" s="43">
        <v>437.02830409942902</v>
      </c>
      <c r="F33" s="42"/>
    </row>
    <row r="34" spans="1:6" x14ac:dyDescent="0.25">
      <c r="A34" s="50" t="s">
        <v>1</v>
      </c>
      <c r="B34" s="41">
        <v>3240</v>
      </c>
      <c r="C34" s="41">
        <v>79530</v>
      </c>
      <c r="D34" s="42">
        <v>24666312.32</v>
      </c>
      <c r="E34" s="43">
        <v>310.151041368037</v>
      </c>
      <c r="F34" s="42"/>
    </row>
    <row r="35" spans="1:6" x14ac:dyDescent="0.25">
      <c r="A35" s="50" t="s">
        <v>2</v>
      </c>
      <c r="B35" s="41">
        <v>12191</v>
      </c>
      <c r="C35" s="41">
        <v>159633</v>
      </c>
      <c r="D35" s="42">
        <v>40864479.799999997</v>
      </c>
      <c r="E35" s="43">
        <v>255.99017621669699</v>
      </c>
      <c r="F35" s="42"/>
    </row>
    <row r="36" spans="1:6" x14ac:dyDescent="0.25">
      <c r="A36" s="50" t="s">
        <v>3</v>
      </c>
      <c r="B36" s="34">
        <v>5971</v>
      </c>
      <c r="C36" s="41">
        <v>5971</v>
      </c>
      <c r="D36" s="42">
        <v>1254570</v>
      </c>
      <c r="E36" s="43">
        <v>210.11053424887001</v>
      </c>
      <c r="F36" s="42"/>
    </row>
    <row r="37" spans="1:6" x14ac:dyDescent="0.25">
      <c r="A37" s="50" t="s">
        <v>4</v>
      </c>
      <c r="B37" s="34">
        <v>680</v>
      </c>
      <c r="C37" s="41">
        <v>680</v>
      </c>
      <c r="D37" s="42">
        <v>142800</v>
      </c>
      <c r="E37" s="43">
        <v>210</v>
      </c>
      <c r="F37" s="42"/>
    </row>
    <row r="38" spans="1:6" x14ac:dyDescent="0.25">
      <c r="A38" s="37" t="s">
        <v>101</v>
      </c>
      <c r="B38" s="38">
        <v>52363</v>
      </c>
      <c r="C38" s="44">
        <v>277637</v>
      </c>
      <c r="D38" s="45">
        <v>80779200.920000002</v>
      </c>
      <c r="E38" s="40">
        <v>290.95257807857024</v>
      </c>
      <c r="F38" s="45">
        <v>80810138.299999997</v>
      </c>
    </row>
    <row r="39" spans="1:6" x14ac:dyDescent="0.25">
      <c r="A39" s="120" t="s">
        <v>105</v>
      </c>
      <c r="B39" s="120"/>
      <c r="C39" s="120"/>
      <c r="D39" s="120"/>
      <c r="E39" s="120"/>
      <c r="F39" s="120"/>
    </row>
    <row r="40" spans="1:6" x14ac:dyDescent="0.25">
      <c r="A40" s="50">
        <v>1</v>
      </c>
      <c r="B40" s="41">
        <v>79</v>
      </c>
      <c r="C40" s="41">
        <v>474</v>
      </c>
      <c r="D40" s="42">
        <v>292478.71000000002</v>
      </c>
      <c r="E40" s="43">
        <v>617.04369198312202</v>
      </c>
      <c r="F40" s="42"/>
    </row>
    <row r="41" spans="1:6" x14ac:dyDescent="0.25">
      <c r="A41" s="50">
        <v>2</v>
      </c>
      <c r="B41" s="34">
        <v>23804</v>
      </c>
      <c r="C41" s="41">
        <v>23804</v>
      </c>
      <c r="D41" s="42">
        <v>10419961.98</v>
      </c>
      <c r="E41" s="43">
        <v>437.73995883044898</v>
      </c>
      <c r="F41" s="42"/>
    </row>
    <row r="42" spans="1:6" x14ac:dyDescent="0.25">
      <c r="A42" s="50" t="s">
        <v>1</v>
      </c>
      <c r="B42" s="41">
        <v>2694</v>
      </c>
      <c r="C42" s="41">
        <v>73858</v>
      </c>
      <c r="D42" s="42">
        <v>20100661.800000001</v>
      </c>
      <c r="E42" s="43">
        <v>272.152804029354</v>
      </c>
      <c r="F42" s="42"/>
    </row>
    <row r="43" spans="1:6" x14ac:dyDescent="0.25">
      <c r="A43" s="50" t="s">
        <v>2</v>
      </c>
      <c r="B43" s="41">
        <v>9720</v>
      </c>
      <c r="C43" s="41">
        <v>121686</v>
      </c>
      <c r="D43" s="42">
        <v>31385823.859999999</v>
      </c>
      <c r="E43" s="43">
        <v>257.92469026839598</v>
      </c>
      <c r="F43" s="42"/>
    </row>
    <row r="44" spans="1:6" x14ac:dyDescent="0.25">
      <c r="A44" s="50" t="s">
        <v>3</v>
      </c>
      <c r="B44" s="34">
        <v>4850</v>
      </c>
      <c r="C44" s="41">
        <v>4850</v>
      </c>
      <c r="D44" s="42">
        <v>1018080</v>
      </c>
      <c r="E44" s="43">
        <v>209.913402061856</v>
      </c>
      <c r="F44" s="42"/>
    </row>
    <row r="45" spans="1:6" x14ac:dyDescent="0.25">
      <c r="A45" s="50" t="s">
        <v>4</v>
      </c>
      <c r="B45" s="34">
        <v>557</v>
      </c>
      <c r="C45" s="41">
        <v>557</v>
      </c>
      <c r="D45" s="42">
        <v>116550</v>
      </c>
      <c r="E45" s="43">
        <v>209.24596050269301</v>
      </c>
      <c r="F45" s="42"/>
    </row>
    <row r="46" spans="1:6" x14ac:dyDescent="0.25">
      <c r="A46" s="37" t="s">
        <v>101</v>
      </c>
      <c r="B46" s="38">
        <v>41704</v>
      </c>
      <c r="C46" s="44">
        <v>225229</v>
      </c>
      <c r="D46" s="45">
        <v>63333556.350000001</v>
      </c>
      <c r="E46" s="40">
        <v>281.19627734439172</v>
      </c>
      <c r="F46" s="45">
        <v>63337615.630000003</v>
      </c>
    </row>
    <row r="47" spans="1:6" x14ac:dyDescent="0.25">
      <c r="A47" s="120" t="s">
        <v>106</v>
      </c>
      <c r="B47" s="120"/>
      <c r="C47" s="120"/>
      <c r="D47" s="120"/>
      <c r="E47" s="120"/>
      <c r="F47" s="120"/>
    </row>
    <row r="48" spans="1:6" x14ac:dyDescent="0.25">
      <c r="A48" s="50">
        <v>1</v>
      </c>
      <c r="B48" s="41">
        <v>53</v>
      </c>
      <c r="C48" s="41">
        <v>135</v>
      </c>
      <c r="D48" s="42">
        <v>61527.75</v>
      </c>
      <c r="E48" s="43">
        <v>455.76111111111101</v>
      </c>
      <c r="F48" s="42"/>
    </row>
    <row r="49" spans="1:6" x14ac:dyDescent="0.25">
      <c r="A49" s="50">
        <v>2</v>
      </c>
      <c r="B49" s="34">
        <v>22590</v>
      </c>
      <c r="C49" s="41">
        <v>22590</v>
      </c>
      <c r="D49" s="42">
        <v>9875520</v>
      </c>
      <c r="E49" s="43">
        <v>437.16334661354603</v>
      </c>
      <c r="F49" s="42"/>
    </row>
    <row r="50" spans="1:6" x14ac:dyDescent="0.25">
      <c r="A50" s="50" t="s">
        <v>1</v>
      </c>
      <c r="B50" s="41">
        <v>2521</v>
      </c>
      <c r="C50" s="41">
        <v>52683</v>
      </c>
      <c r="D50" s="42">
        <v>14402867.970000001</v>
      </c>
      <c r="E50" s="43">
        <v>273.38739194806698</v>
      </c>
      <c r="F50" s="42"/>
    </row>
    <row r="51" spans="1:6" x14ac:dyDescent="0.25">
      <c r="A51" s="50" t="s">
        <v>2</v>
      </c>
      <c r="B51" s="41">
        <v>10120</v>
      </c>
      <c r="C51" s="41">
        <v>119524</v>
      </c>
      <c r="D51" s="42">
        <v>30997102.289999999</v>
      </c>
      <c r="E51" s="43">
        <v>259.33789272447399</v>
      </c>
      <c r="F51" s="42"/>
    </row>
    <row r="52" spans="1:6" x14ac:dyDescent="0.25">
      <c r="A52" s="50" t="s">
        <v>3</v>
      </c>
      <c r="B52" s="34">
        <v>4379</v>
      </c>
      <c r="C52" s="41">
        <v>4379</v>
      </c>
      <c r="D52" s="42">
        <v>919590</v>
      </c>
      <c r="E52" s="43">
        <v>210</v>
      </c>
      <c r="F52" s="42"/>
    </row>
    <row r="53" spans="1:6" x14ac:dyDescent="0.25">
      <c r="A53" s="50" t="s">
        <v>4</v>
      </c>
      <c r="B53" s="34">
        <v>520</v>
      </c>
      <c r="C53" s="41">
        <v>520</v>
      </c>
      <c r="D53" s="42">
        <v>108990</v>
      </c>
      <c r="E53" s="43">
        <v>209.59615384615401</v>
      </c>
      <c r="F53" s="42"/>
    </row>
    <row r="54" spans="1:6" x14ac:dyDescent="0.25">
      <c r="A54" s="37" t="s">
        <v>101</v>
      </c>
      <c r="B54" s="38">
        <v>40183</v>
      </c>
      <c r="C54" s="44">
        <v>199831</v>
      </c>
      <c r="D54" s="45">
        <v>56365598.009999998</v>
      </c>
      <c r="E54" s="40">
        <v>282.06633610400786</v>
      </c>
      <c r="F54" s="45">
        <v>56375926.009999998</v>
      </c>
    </row>
    <row r="55" spans="1:6" x14ac:dyDescent="0.25">
      <c r="A55" s="120" t="s">
        <v>107</v>
      </c>
      <c r="B55" s="120"/>
      <c r="C55" s="120"/>
      <c r="D55" s="120"/>
      <c r="E55" s="120"/>
      <c r="F55" s="120"/>
    </row>
    <row r="56" spans="1:6" x14ac:dyDescent="0.25">
      <c r="A56" s="50">
        <v>1</v>
      </c>
      <c r="B56" s="41">
        <v>46</v>
      </c>
      <c r="C56" s="41">
        <v>145</v>
      </c>
      <c r="D56" s="42">
        <v>55235.13</v>
      </c>
      <c r="E56" s="43">
        <v>380.931931034483</v>
      </c>
      <c r="F56" s="42"/>
    </row>
    <row r="57" spans="1:6" x14ac:dyDescent="0.25">
      <c r="A57" s="50">
        <v>2</v>
      </c>
      <c r="B57" s="34">
        <v>23732</v>
      </c>
      <c r="C57" s="41">
        <v>23732</v>
      </c>
      <c r="D57" s="42">
        <v>10208336.449999999</v>
      </c>
      <c r="E57" s="43">
        <v>430.15070158435901</v>
      </c>
      <c r="F57" s="42"/>
    </row>
    <row r="58" spans="1:6" x14ac:dyDescent="0.25">
      <c r="A58" s="50" t="s">
        <v>1</v>
      </c>
      <c r="B58" s="41">
        <v>2337</v>
      </c>
      <c r="C58" s="41">
        <v>40361</v>
      </c>
      <c r="D58" s="42">
        <v>9598205.2300000004</v>
      </c>
      <c r="E58" s="43">
        <v>237.80890537895499</v>
      </c>
      <c r="F58" s="42"/>
    </row>
    <row r="59" spans="1:6" x14ac:dyDescent="0.25">
      <c r="A59" s="50" t="s">
        <v>2</v>
      </c>
      <c r="B59" s="41">
        <v>9022</v>
      </c>
      <c r="C59" s="41">
        <v>95869</v>
      </c>
      <c r="D59" s="42">
        <v>24099424.48</v>
      </c>
      <c r="E59" s="43">
        <v>251.37869884947199</v>
      </c>
      <c r="F59" s="42"/>
    </row>
    <row r="60" spans="1:6" x14ac:dyDescent="0.25">
      <c r="A60" s="50" t="s">
        <v>3</v>
      </c>
      <c r="B60" s="34">
        <v>4515</v>
      </c>
      <c r="C60" s="41">
        <v>4515</v>
      </c>
      <c r="D60" s="42">
        <v>947520</v>
      </c>
      <c r="E60" s="43">
        <v>209.86046511627899</v>
      </c>
      <c r="F60" s="42"/>
    </row>
    <row r="61" spans="1:6" x14ac:dyDescent="0.25">
      <c r="A61" s="50" t="s">
        <v>4</v>
      </c>
      <c r="B61" s="34">
        <v>551</v>
      </c>
      <c r="C61" s="41">
        <v>551</v>
      </c>
      <c r="D61" s="42">
        <v>115710</v>
      </c>
      <c r="E61" s="43">
        <v>210</v>
      </c>
      <c r="F61" s="42"/>
    </row>
    <row r="62" spans="1:6" x14ac:dyDescent="0.25">
      <c r="A62" s="37" t="s">
        <v>101</v>
      </c>
      <c r="B62" s="38">
        <v>40203</v>
      </c>
      <c r="C62" s="44">
        <v>165173</v>
      </c>
      <c r="D62" s="45">
        <v>45024431.290000007</v>
      </c>
      <c r="E62" s="40">
        <v>272.58953515405062</v>
      </c>
      <c r="F62" s="45">
        <v>45035084.523999996</v>
      </c>
    </row>
    <row r="63" spans="1:6" x14ac:dyDescent="0.25">
      <c r="A63" s="120" t="s">
        <v>227</v>
      </c>
      <c r="B63" s="120"/>
      <c r="C63" s="120"/>
      <c r="D63" s="120"/>
      <c r="E63" s="120"/>
      <c r="F63" s="120"/>
    </row>
    <row r="64" spans="1:6" x14ac:dyDescent="0.25">
      <c r="A64" s="50">
        <v>1</v>
      </c>
      <c r="B64" s="41">
        <v>22</v>
      </c>
      <c r="C64" s="41">
        <v>96</v>
      </c>
      <c r="D64" s="42">
        <v>42522.37</v>
      </c>
      <c r="E64" s="43">
        <v>442.941354166667</v>
      </c>
      <c r="F64" s="42"/>
    </row>
    <row r="65" spans="1:6" x14ac:dyDescent="0.25">
      <c r="A65" s="50">
        <v>2</v>
      </c>
      <c r="B65" s="34">
        <v>5093</v>
      </c>
      <c r="C65" s="41">
        <v>5093</v>
      </c>
      <c r="D65" s="42">
        <v>3297229.98</v>
      </c>
      <c r="E65" s="43">
        <v>647.40427645788304</v>
      </c>
      <c r="F65" s="42"/>
    </row>
    <row r="66" spans="1:6" x14ac:dyDescent="0.25">
      <c r="A66" s="50" t="s">
        <v>1</v>
      </c>
      <c r="B66" s="41">
        <v>149</v>
      </c>
      <c r="C66" s="41">
        <v>1344</v>
      </c>
      <c r="D66" s="42">
        <v>395907.07</v>
      </c>
      <c r="E66" s="43">
        <v>294.57371279761901</v>
      </c>
      <c r="F66" s="42"/>
    </row>
    <row r="67" spans="1:6" x14ac:dyDescent="0.25">
      <c r="A67" s="50" t="s">
        <v>2</v>
      </c>
      <c r="B67" s="41">
        <v>518</v>
      </c>
      <c r="C67" s="41">
        <v>8001</v>
      </c>
      <c r="D67" s="42">
        <v>3036928.21</v>
      </c>
      <c r="E67" s="43">
        <v>379.568580177478</v>
      </c>
      <c r="F67" s="42"/>
    </row>
    <row r="68" spans="1:6" x14ac:dyDescent="0.25">
      <c r="A68" s="50" t="s">
        <v>3</v>
      </c>
      <c r="B68" s="34">
        <v>545</v>
      </c>
      <c r="C68" s="41">
        <v>545</v>
      </c>
      <c r="D68" s="42">
        <v>166644.87</v>
      </c>
      <c r="E68" s="43">
        <v>305.770403669725</v>
      </c>
      <c r="F68" s="42"/>
    </row>
    <row r="69" spans="1:6" x14ac:dyDescent="0.25">
      <c r="A69" s="50" t="s">
        <v>4</v>
      </c>
      <c r="B69" s="34">
        <v>35</v>
      </c>
      <c r="C69" s="41">
        <v>35</v>
      </c>
      <c r="D69" s="42">
        <v>10705.43</v>
      </c>
      <c r="E69" s="43">
        <v>305.86942857142901</v>
      </c>
      <c r="F69" s="42"/>
    </row>
    <row r="70" spans="1:6" x14ac:dyDescent="0.25">
      <c r="A70" s="37" t="s">
        <v>101</v>
      </c>
      <c r="B70" s="38">
        <v>6362</v>
      </c>
      <c r="C70" s="44">
        <v>15114</v>
      </c>
      <c r="D70" s="45">
        <v>6949937.9299999997</v>
      </c>
      <c r="E70" s="40">
        <v>459.83445348683335</v>
      </c>
      <c r="F70" s="45">
        <v>6950706.7999999998</v>
      </c>
    </row>
    <row r="71" spans="1:6" ht="33.75" customHeight="1" x14ac:dyDescent="0.25">
      <c r="A71" s="124" t="s">
        <v>206</v>
      </c>
      <c r="B71" s="124"/>
      <c r="C71" s="124"/>
      <c r="D71" s="124"/>
      <c r="E71" s="124"/>
      <c r="F71" s="124"/>
    </row>
    <row r="72" spans="1:6" x14ac:dyDescent="0.25">
      <c r="A72" s="68"/>
      <c r="B72" s="68"/>
      <c r="C72" s="68"/>
      <c r="D72" s="68"/>
      <c r="E72" s="68"/>
      <c r="F72" s="68"/>
    </row>
    <row r="73" spans="1:6" x14ac:dyDescent="0.25">
      <c r="A73" s="121" t="s">
        <v>93</v>
      </c>
      <c r="B73" s="121"/>
    </row>
  </sheetData>
  <mergeCells count="12">
    <mergeCell ref="A39:F39"/>
    <mergeCell ref="A47:F47"/>
    <mergeCell ref="A55:F55"/>
    <mergeCell ref="A73:B73"/>
    <mergeCell ref="A2:F2"/>
    <mergeCell ref="A4:F4"/>
    <mergeCell ref="A7:F7"/>
    <mergeCell ref="A15:F15"/>
    <mergeCell ref="A23:F23"/>
    <mergeCell ref="A31:F31"/>
    <mergeCell ref="A71:F71"/>
    <mergeCell ref="A63:F63"/>
  </mergeCells>
  <hyperlinks>
    <hyperlink ref="A73" location="Obsah!A1" display="Späť na obsah dátovej prílohy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36"/>
  <sheetViews>
    <sheetView showGridLines="0" zoomScaleNormal="100" workbookViewId="0"/>
  </sheetViews>
  <sheetFormatPr defaultRowHeight="13.5" x14ac:dyDescent="0.25"/>
  <cols>
    <col min="1" max="2" width="10.5703125" style="6" customWidth="1"/>
    <col min="3" max="7" width="10.5703125" style="13" customWidth="1"/>
    <col min="8" max="24" width="10.5703125" style="1" customWidth="1"/>
    <col min="25" max="16384" width="9.140625" style="1"/>
  </cols>
  <sheetData>
    <row r="2" spans="1:24" ht="16.5" thickBot="1" x14ac:dyDescent="0.3">
      <c r="A2" s="122" t="s">
        <v>84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14.25" thickTop="1" x14ac:dyDescent="0.25">
      <c r="A3" s="140" t="s">
        <v>39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5" spans="1:24" x14ac:dyDescent="0.25">
      <c r="A5" s="141" t="s">
        <v>226</v>
      </c>
      <c r="B5" s="141"/>
      <c r="C5" s="141"/>
      <c r="D5" s="141"/>
      <c r="E5" s="141"/>
      <c r="F5" s="141"/>
      <c r="G5" s="141"/>
      <c r="H5" s="142"/>
      <c r="I5" s="142"/>
      <c r="J5" s="142"/>
      <c r="K5" s="142"/>
    </row>
    <row r="7" spans="1:24" x14ac:dyDescent="0.25">
      <c r="A7" s="139" t="s">
        <v>11</v>
      </c>
      <c r="B7" s="139" t="s">
        <v>12</v>
      </c>
      <c r="C7" s="138" t="s">
        <v>34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</row>
    <row r="8" spans="1:24" x14ac:dyDescent="0.25">
      <c r="A8" s="139"/>
      <c r="B8" s="139"/>
      <c r="C8" s="14" t="s">
        <v>13</v>
      </c>
      <c r="D8" s="14" t="s">
        <v>14</v>
      </c>
      <c r="E8" s="14" t="s">
        <v>15</v>
      </c>
      <c r="F8" s="14" t="s">
        <v>16</v>
      </c>
      <c r="G8" s="14" t="s">
        <v>17</v>
      </c>
      <c r="H8" s="18" t="s">
        <v>18</v>
      </c>
      <c r="I8" s="18" t="s">
        <v>19</v>
      </c>
      <c r="J8" s="18" t="s">
        <v>20</v>
      </c>
      <c r="K8" s="18" t="s">
        <v>21</v>
      </c>
      <c r="L8" s="18" t="s">
        <v>22</v>
      </c>
      <c r="M8" s="18" t="s">
        <v>23</v>
      </c>
      <c r="N8" s="18" t="s">
        <v>24</v>
      </c>
      <c r="O8" s="18" t="s">
        <v>25</v>
      </c>
      <c r="P8" s="18" t="s">
        <v>26</v>
      </c>
      <c r="Q8" s="18" t="s">
        <v>27</v>
      </c>
      <c r="R8" s="18" t="s">
        <v>28</v>
      </c>
      <c r="S8" s="18" t="s">
        <v>29</v>
      </c>
      <c r="T8" s="18" t="s">
        <v>30</v>
      </c>
      <c r="U8" s="18" t="s">
        <v>31</v>
      </c>
      <c r="V8" s="18" t="s">
        <v>32</v>
      </c>
      <c r="W8" s="18" t="s">
        <v>33</v>
      </c>
      <c r="X8" s="18" t="s">
        <v>40</v>
      </c>
    </row>
    <row r="9" spans="1:24" x14ac:dyDescent="0.25">
      <c r="A9" s="136" t="s">
        <v>35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</row>
    <row r="10" spans="1:24" x14ac:dyDescent="0.25">
      <c r="A10" s="19">
        <v>1</v>
      </c>
      <c r="B10" s="20">
        <v>13693</v>
      </c>
      <c r="C10" s="20">
        <v>74</v>
      </c>
      <c r="D10" s="20">
        <v>2</v>
      </c>
      <c r="E10" s="20">
        <v>666</v>
      </c>
      <c r="F10" s="20">
        <v>7</v>
      </c>
      <c r="G10" s="20">
        <v>22</v>
      </c>
      <c r="H10" s="21">
        <v>414</v>
      </c>
      <c r="I10" s="21">
        <v>4910</v>
      </c>
      <c r="J10" s="21">
        <v>386</v>
      </c>
      <c r="K10" s="21">
        <v>3326</v>
      </c>
      <c r="L10" s="21">
        <v>127</v>
      </c>
      <c r="M10" s="21">
        <v>65</v>
      </c>
      <c r="N10" s="21">
        <v>220</v>
      </c>
      <c r="O10" s="21">
        <v>835</v>
      </c>
      <c r="P10" s="21">
        <v>590</v>
      </c>
      <c r="Q10" s="21">
        <v>6</v>
      </c>
      <c r="R10" s="21">
        <v>370</v>
      </c>
      <c r="S10" s="21">
        <v>213</v>
      </c>
      <c r="T10" s="21">
        <v>476</v>
      </c>
      <c r="U10" s="21">
        <v>969</v>
      </c>
      <c r="V10" s="21">
        <v>0</v>
      </c>
      <c r="W10" s="21">
        <v>0</v>
      </c>
      <c r="X10" s="21">
        <v>15</v>
      </c>
    </row>
    <row r="11" spans="1:24" x14ac:dyDescent="0.25">
      <c r="A11" s="19">
        <v>2</v>
      </c>
      <c r="B11" s="20">
        <v>39576</v>
      </c>
      <c r="C11" s="20">
        <v>649</v>
      </c>
      <c r="D11" s="20">
        <v>1</v>
      </c>
      <c r="E11" s="20">
        <v>4276</v>
      </c>
      <c r="F11" s="20">
        <v>4</v>
      </c>
      <c r="G11" s="20">
        <v>22</v>
      </c>
      <c r="H11" s="21">
        <v>5768</v>
      </c>
      <c r="I11" s="21">
        <v>9349</v>
      </c>
      <c r="J11" s="21">
        <v>1599</v>
      </c>
      <c r="K11" s="21">
        <v>3715</v>
      </c>
      <c r="L11" s="21">
        <v>863</v>
      </c>
      <c r="M11" s="21">
        <v>582</v>
      </c>
      <c r="N11" s="21">
        <v>214</v>
      </c>
      <c r="O11" s="21">
        <v>3866</v>
      </c>
      <c r="P11" s="21">
        <v>1490</v>
      </c>
      <c r="Q11" s="21">
        <v>24</v>
      </c>
      <c r="R11" s="21">
        <v>1022</v>
      </c>
      <c r="S11" s="21">
        <v>457</v>
      </c>
      <c r="T11" s="21">
        <v>954</v>
      </c>
      <c r="U11" s="21">
        <v>4657</v>
      </c>
      <c r="V11" s="21">
        <v>2</v>
      </c>
      <c r="W11" s="21">
        <v>1</v>
      </c>
      <c r="X11" s="21">
        <v>61</v>
      </c>
    </row>
    <row r="12" spans="1:24" x14ac:dyDescent="0.25">
      <c r="A12" s="19" t="s">
        <v>1</v>
      </c>
      <c r="B12" s="20">
        <v>2647</v>
      </c>
      <c r="C12" s="20">
        <v>42</v>
      </c>
      <c r="D12" s="20">
        <v>3</v>
      </c>
      <c r="E12" s="20">
        <v>328</v>
      </c>
      <c r="F12" s="20">
        <v>3</v>
      </c>
      <c r="G12" s="20">
        <v>6</v>
      </c>
      <c r="H12" s="21">
        <v>244</v>
      </c>
      <c r="I12" s="21">
        <v>643</v>
      </c>
      <c r="J12" s="21">
        <v>146</v>
      </c>
      <c r="K12" s="21">
        <v>221</v>
      </c>
      <c r="L12" s="21">
        <v>61</v>
      </c>
      <c r="M12" s="21">
        <v>18</v>
      </c>
      <c r="N12" s="21">
        <v>67</v>
      </c>
      <c r="O12" s="21">
        <v>295</v>
      </c>
      <c r="P12" s="21">
        <v>186</v>
      </c>
      <c r="Q12" s="21">
        <v>3</v>
      </c>
      <c r="R12" s="21">
        <v>32</v>
      </c>
      <c r="S12" s="21">
        <v>246</v>
      </c>
      <c r="T12" s="21">
        <v>50</v>
      </c>
      <c r="U12" s="21">
        <v>52</v>
      </c>
      <c r="V12" s="21">
        <v>0</v>
      </c>
      <c r="W12" s="21">
        <v>0</v>
      </c>
      <c r="X12" s="21">
        <v>1</v>
      </c>
    </row>
    <row r="13" spans="1:24" x14ac:dyDescent="0.25">
      <c r="A13" s="19" t="s">
        <v>2</v>
      </c>
      <c r="B13" s="20">
        <v>12584</v>
      </c>
      <c r="C13" s="20">
        <v>192</v>
      </c>
      <c r="D13" s="20">
        <v>18</v>
      </c>
      <c r="E13" s="20">
        <v>1737</v>
      </c>
      <c r="F13" s="20">
        <v>2</v>
      </c>
      <c r="G13" s="20">
        <v>60</v>
      </c>
      <c r="H13" s="21">
        <v>1106</v>
      </c>
      <c r="I13" s="21">
        <v>3255</v>
      </c>
      <c r="J13" s="21">
        <v>772</v>
      </c>
      <c r="K13" s="21">
        <v>1110</v>
      </c>
      <c r="L13" s="21">
        <v>402</v>
      </c>
      <c r="M13" s="21">
        <v>51</v>
      </c>
      <c r="N13" s="21">
        <v>240</v>
      </c>
      <c r="O13" s="21">
        <v>1293</v>
      </c>
      <c r="P13" s="21">
        <v>643</v>
      </c>
      <c r="Q13" s="21">
        <v>5</v>
      </c>
      <c r="R13" s="21">
        <v>136</v>
      </c>
      <c r="S13" s="21">
        <v>1138</v>
      </c>
      <c r="T13" s="21">
        <v>152</v>
      </c>
      <c r="U13" s="21">
        <v>259</v>
      </c>
      <c r="V13" s="21">
        <v>0</v>
      </c>
      <c r="W13" s="21">
        <v>0</v>
      </c>
      <c r="X13" s="21">
        <v>13</v>
      </c>
    </row>
    <row r="14" spans="1:24" x14ac:dyDescent="0.25">
      <c r="A14" s="19" t="s">
        <v>3</v>
      </c>
      <c r="B14" s="20">
        <v>10579</v>
      </c>
      <c r="C14" s="20">
        <v>131</v>
      </c>
      <c r="D14" s="20">
        <v>1</v>
      </c>
      <c r="E14" s="20">
        <v>732</v>
      </c>
      <c r="F14" s="20">
        <v>0</v>
      </c>
      <c r="G14" s="20">
        <v>6</v>
      </c>
      <c r="H14" s="21">
        <v>1556</v>
      </c>
      <c r="I14" s="21">
        <v>1401</v>
      </c>
      <c r="J14" s="21">
        <v>581</v>
      </c>
      <c r="K14" s="21">
        <v>305</v>
      </c>
      <c r="L14" s="21">
        <v>187</v>
      </c>
      <c r="M14" s="21">
        <v>89</v>
      </c>
      <c r="N14" s="21">
        <v>45</v>
      </c>
      <c r="O14" s="21">
        <v>760</v>
      </c>
      <c r="P14" s="21">
        <v>365</v>
      </c>
      <c r="Q14" s="21">
        <v>1</v>
      </c>
      <c r="R14" s="21">
        <v>242</v>
      </c>
      <c r="S14" s="21">
        <v>47</v>
      </c>
      <c r="T14" s="21">
        <v>465</v>
      </c>
      <c r="U14" s="21">
        <v>3634</v>
      </c>
      <c r="V14" s="21">
        <v>0</v>
      </c>
      <c r="W14" s="21">
        <v>0</v>
      </c>
      <c r="X14" s="21">
        <v>31</v>
      </c>
    </row>
    <row r="15" spans="1:24" x14ac:dyDescent="0.25">
      <c r="A15" s="19" t="s">
        <v>4</v>
      </c>
      <c r="B15" s="20">
        <v>968</v>
      </c>
      <c r="C15" s="20">
        <v>2</v>
      </c>
      <c r="D15" s="20">
        <v>0</v>
      </c>
      <c r="E15" s="20">
        <v>29</v>
      </c>
      <c r="F15" s="20">
        <v>0</v>
      </c>
      <c r="G15" s="20">
        <v>1</v>
      </c>
      <c r="H15" s="21">
        <v>28</v>
      </c>
      <c r="I15" s="21">
        <v>80</v>
      </c>
      <c r="J15" s="21">
        <v>17</v>
      </c>
      <c r="K15" s="21">
        <v>30</v>
      </c>
      <c r="L15" s="21">
        <v>21</v>
      </c>
      <c r="M15" s="21">
        <v>3</v>
      </c>
      <c r="N15" s="21">
        <v>17</v>
      </c>
      <c r="O15" s="21">
        <v>60</v>
      </c>
      <c r="P15" s="21">
        <v>63</v>
      </c>
      <c r="Q15" s="21">
        <v>0</v>
      </c>
      <c r="R15" s="21">
        <v>15</v>
      </c>
      <c r="S15" s="21">
        <v>2</v>
      </c>
      <c r="T15" s="21">
        <v>15</v>
      </c>
      <c r="U15" s="21">
        <v>27</v>
      </c>
      <c r="V15" s="21">
        <v>0</v>
      </c>
      <c r="W15" s="21">
        <v>0</v>
      </c>
      <c r="X15" s="21">
        <v>558</v>
      </c>
    </row>
    <row r="16" spans="1:24" x14ac:dyDescent="0.25">
      <c r="A16" s="15" t="s">
        <v>5</v>
      </c>
      <c r="B16" s="16">
        <v>80047</v>
      </c>
      <c r="C16" s="16">
        <v>1090</v>
      </c>
      <c r="D16" s="16">
        <v>25</v>
      </c>
      <c r="E16" s="16">
        <v>7768</v>
      </c>
      <c r="F16" s="16">
        <v>16</v>
      </c>
      <c r="G16" s="16">
        <v>117</v>
      </c>
      <c r="H16" s="16">
        <v>9116</v>
      </c>
      <c r="I16" s="16">
        <v>19638</v>
      </c>
      <c r="J16" s="16">
        <v>3501</v>
      </c>
      <c r="K16" s="16">
        <v>8707</v>
      </c>
      <c r="L16" s="16">
        <v>1661</v>
      </c>
      <c r="M16" s="16">
        <v>808</v>
      </c>
      <c r="N16" s="16">
        <v>803</v>
      </c>
      <c r="O16" s="16">
        <v>7109</v>
      </c>
      <c r="P16" s="16">
        <v>3337</v>
      </c>
      <c r="Q16" s="16">
        <v>39</v>
      </c>
      <c r="R16" s="16">
        <v>1817</v>
      </c>
      <c r="S16" s="16">
        <v>2103</v>
      </c>
      <c r="T16" s="16">
        <v>2112</v>
      </c>
      <c r="U16" s="16">
        <v>9598</v>
      </c>
      <c r="V16" s="16">
        <v>2</v>
      </c>
      <c r="W16" s="16">
        <v>1</v>
      </c>
      <c r="X16" s="16">
        <v>679</v>
      </c>
    </row>
    <row r="17" spans="1:35" x14ac:dyDescent="0.25">
      <c r="A17" s="136" t="s">
        <v>36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x14ac:dyDescent="0.25">
      <c r="A18" s="19">
        <v>1</v>
      </c>
      <c r="B18" s="20">
        <v>65590</v>
      </c>
      <c r="C18" s="20">
        <v>230</v>
      </c>
      <c r="D18" s="20">
        <v>33</v>
      </c>
      <c r="E18" s="20">
        <v>2238</v>
      </c>
      <c r="F18" s="20">
        <v>47</v>
      </c>
      <c r="G18" s="20">
        <v>77</v>
      </c>
      <c r="H18" s="21">
        <v>1221</v>
      </c>
      <c r="I18" s="21">
        <v>26151</v>
      </c>
      <c r="J18" s="21">
        <v>2397</v>
      </c>
      <c r="K18" s="21">
        <v>16980</v>
      </c>
      <c r="L18" s="21">
        <v>505</v>
      </c>
      <c r="M18" s="21">
        <v>259</v>
      </c>
      <c r="N18" s="21">
        <v>1056</v>
      </c>
      <c r="O18" s="21">
        <v>2968</v>
      </c>
      <c r="P18" s="21">
        <v>2573</v>
      </c>
      <c r="Q18" s="21">
        <v>17</v>
      </c>
      <c r="R18" s="21">
        <v>1594</v>
      </c>
      <c r="S18" s="21">
        <v>719</v>
      </c>
      <c r="T18" s="21">
        <v>3971</v>
      </c>
      <c r="U18" s="21">
        <v>2508</v>
      </c>
      <c r="V18" s="21">
        <v>0</v>
      </c>
      <c r="W18" s="21">
        <v>0</v>
      </c>
      <c r="X18" s="21">
        <v>46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x14ac:dyDescent="0.25">
      <c r="A19" s="19">
        <v>2</v>
      </c>
      <c r="B19" s="20">
        <v>39554</v>
      </c>
      <c r="C19" s="20">
        <v>649</v>
      </c>
      <c r="D19" s="20">
        <v>1</v>
      </c>
      <c r="E19" s="20">
        <v>4272</v>
      </c>
      <c r="F19" s="20">
        <v>4</v>
      </c>
      <c r="G19" s="20">
        <v>22</v>
      </c>
      <c r="H19" s="21">
        <v>5763</v>
      </c>
      <c r="I19" s="21">
        <v>9345</v>
      </c>
      <c r="J19" s="21">
        <v>1597</v>
      </c>
      <c r="K19" s="21">
        <v>3712</v>
      </c>
      <c r="L19" s="21">
        <v>863</v>
      </c>
      <c r="M19" s="21">
        <v>581</v>
      </c>
      <c r="N19" s="21">
        <v>214</v>
      </c>
      <c r="O19" s="21">
        <v>3865</v>
      </c>
      <c r="P19" s="21">
        <v>1489</v>
      </c>
      <c r="Q19" s="21">
        <v>24</v>
      </c>
      <c r="R19" s="21">
        <v>1022</v>
      </c>
      <c r="S19" s="21">
        <v>457</v>
      </c>
      <c r="T19" s="21">
        <v>953</v>
      </c>
      <c r="U19" s="21">
        <v>4657</v>
      </c>
      <c r="V19" s="21">
        <v>2</v>
      </c>
      <c r="W19" s="21">
        <v>1</v>
      </c>
      <c r="X19" s="21">
        <v>61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x14ac:dyDescent="0.25">
      <c r="A20" s="19" t="s">
        <v>1</v>
      </c>
      <c r="B20" s="20">
        <v>68195</v>
      </c>
      <c r="C20" s="20">
        <v>278</v>
      </c>
      <c r="D20" s="20">
        <v>76</v>
      </c>
      <c r="E20" s="20">
        <v>41411</v>
      </c>
      <c r="F20" s="20">
        <v>221</v>
      </c>
      <c r="G20" s="20">
        <v>256</v>
      </c>
      <c r="H20" s="21">
        <v>1048</v>
      </c>
      <c r="I20" s="21">
        <v>3362</v>
      </c>
      <c r="J20" s="21">
        <v>10177</v>
      </c>
      <c r="K20" s="21">
        <v>1063</v>
      </c>
      <c r="L20" s="21">
        <v>386</v>
      </c>
      <c r="M20" s="21">
        <v>1721</v>
      </c>
      <c r="N20" s="21">
        <v>884</v>
      </c>
      <c r="O20" s="21">
        <v>2139</v>
      </c>
      <c r="P20" s="21">
        <v>3571</v>
      </c>
      <c r="Q20" s="21">
        <v>8</v>
      </c>
      <c r="R20" s="21">
        <v>83</v>
      </c>
      <c r="S20" s="21">
        <v>1166</v>
      </c>
      <c r="T20" s="21">
        <v>174</v>
      </c>
      <c r="U20" s="21">
        <v>170</v>
      </c>
      <c r="V20" s="21">
        <v>0</v>
      </c>
      <c r="W20" s="21">
        <v>0</v>
      </c>
      <c r="X20" s="21">
        <v>1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x14ac:dyDescent="0.25">
      <c r="A21" s="19" t="s">
        <v>2</v>
      </c>
      <c r="B21" s="20">
        <v>186126</v>
      </c>
      <c r="C21" s="20">
        <v>2253</v>
      </c>
      <c r="D21" s="20">
        <v>397</v>
      </c>
      <c r="E21" s="20">
        <v>90774</v>
      </c>
      <c r="F21" s="20">
        <v>41</v>
      </c>
      <c r="G21" s="20">
        <v>688</v>
      </c>
      <c r="H21" s="21">
        <v>9601</v>
      </c>
      <c r="I21" s="21">
        <v>31517</v>
      </c>
      <c r="J21" s="21">
        <v>14197</v>
      </c>
      <c r="K21" s="21">
        <v>6329</v>
      </c>
      <c r="L21" s="21">
        <v>3304</v>
      </c>
      <c r="M21" s="21">
        <v>412</v>
      </c>
      <c r="N21" s="21">
        <v>1660</v>
      </c>
      <c r="O21" s="21">
        <v>6833</v>
      </c>
      <c r="P21" s="21">
        <v>7048</v>
      </c>
      <c r="Q21" s="21">
        <v>12</v>
      </c>
      <c r="R21" s="21">
        <v>491</v>
      </c>
      <c r="S21" s="21">
        <v>8399</v>
      </c>
      <c r="T21" s="21">
        <v>1151</v>
      </c>
      <c r="U21" s="21">
        <v>986</v>
      </c>
      <c r="V21" s="21">
        <v>0</v>
      </c>
      <c r="W21" s="21">
        <v>0</v>
      </c>
      <c r="X21" s="21">
        <v>33</v>
      </c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x14ac:dyDescent="0.25">
      <c r="A22" s="19" t="s">
        <v>3</v>
      </c>
      <c r="B22" s="20">
        <v>10575</v>
      </c>
      <c r="C22" s="20">
        <v>131</v>
      </c>
      <c r="D22" s="20">
        <v>1</v>
      </c>
      <c r="E22" s="20">
        <v>732</v>
      </c>
      <c r="F22" s="20">
        <v>0</v>
      </c>
      <c r="G22" s="20">
        <v>6</v>
      </c>
      <c r="H22" s="21">
        <v>1556</v>
      </c>
      <c r="I22" s="21">
        <v>1400</v>
      </c>
      <c r="J22" s="21">
        <v>581</v>
      </c>
      <c r="K22" s="21">
        <v>305</v>
      </c>
      <c r="L22" s="21">
        <v>187</v>
      </c>
      <c r="M22" s="21">
        <v>89</v>
      </c>
      <c r="N22" s="21">
        <v>45</v>
      </c>
      <c r="O22" s="21">
        <v>760</v>
      </c>
      <c r="P22" s="21">
        <v>365</v>
      </c>
      <c r="Q22" s="21">
        <v>1</v>
      </c>
      <c r="R22" s="21">
        <v>242</v>
      </c>
      <c r="S22" s="21">
        <v>47</v>
      </c>
      <c r="T22" s="21">
        <v>465</v>
      </c>
      <c r="U22" s="21">
        <v>3631</v>
      </c>
      <c r="V22" s="21">
        <v>0</v>
      </c>
      <c r="W22" s="21">
        <v>0</v>
      </c>
      <c r="X22" s="21">
        <v>31</v>
      </c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x14ac:dyDescent="0.25">
      <c r="A23" s="19" t="s">
        <v>4</v>
      </c>
      <c r="B23" s="20">
        <v>967</v>
      </c>
      <c r="C23" s="20">
        <v>2</v>
      </c>
      <c r="D23" s="20">
        <v>0</v>
      </c>
      <c r="E23" s="20">
        <v>29</v>
      </c>
      <c r="F23" s="20">
        <v>0</v>
      </c>
      <c r="G23" s="20">
        <v>1</v>
      </c>
      <c r="H23" s="21">
        <v>28</v>
      </c>
      <c r="I23" s="21">
        <v>80</v>
      </c>
      <c r="J23" s="21">
        <v>17</v>
      </c>
      <c r="K23" s="21">
        <v>30</v>
      </c>
      <c r="L23" s="21">
        <v>21</v>
      </c>
      <c r="M23" s="21">
        <v>3</v>
      </c>
      <c r="N23" s="21">
        <v>17</v>
      </c>
      <c r="O23" s="21">
        <v>60</v>
      </c>
      <c r="P23" s="21">
        <v>63</v>
      </c>
      <c r="Q23" s="21">
        <v>0</v>
      </c>
      <c r="R23" s="21">
        <v>15</v>
      </c>
      <c r="S23" s="21">
        <v>2</v>
      </c>
      <c r="T23" s="21">
        <v>15</v>
      </c>
      <c r="U23" s="21">
        <v>27</v>
      </c>
      <c r="V23" s="21">
        <v>0</v>
      </c>
      <c r="W23" s="21">
        <v>0</v>
      </c>
      <c r="X23" s="21">
        <v>557</v>
      </c>
      <c r="Y23" s="23"/>
      <c r="Z23" s="23"/>
      <c r="AA23" s="23"/>
      <c r="AB23" s="23"/>
      <c r="AC23" s="22"/>
      <c r="AD23" s="22"/>
      <c r="AE23" s="22"/>
      <c r="AF23" s="22"/>
      <c r="AG23" s="22"/>
      <c r="AH23" s="22"/>
      <c r="AI23" s="22"/>
    </row>
    <row r="24" spans="1:35" x14ac:dyDescent="0.25">
      <c r="A24" s="15" t="s">
        <v>5</v>
      </c>
      <c r="B24" s="16">
        <v>371007</v>
      </c>
      <c r="C24" s="16">
        <v>3543</v>
      </c>
      <c r="D24" s="16">
        <v>508</v>
      </c>
      <c r="E24" s="16">
        <v>139456</v>
      </c>
      <c r="F24" s="16">
        <v>313</v>
      </c>
      <c r="G24" s="16">
        <v>1050</v>
      </c>
      <c r="H24" s="16">
        <v>19217</v>
      </c>
      <c r="I24" s="16">
        <v>71855</v>
      </c>
      <c r="J24" s="16">
        <v>28966</v>
      </c>
      <c r="K24" s="16">
        <v>28419</v>
      </c>
      <c r="L24" s="16">
        <v>5266</v>
      </c>
      <c r="M24" s="16">
        <v>3065</v>
      </c>
      <c r="N24" s="16">
        <v>3876</v>
      </c>
      <c r="O24" s="16">
        <v>16625</v>
      </c>
      <c r="P24" s="16">
        <v>15109</v>
      </c>
      <c r="Q24" s="16">
        <v>62</v>
      </c>
      <c r="R24" s="16">
        <v>3447</v>
      </c>
      <c r="S24" s="16">
        <v>10790</v>
      </c>
      <c r="T24" s="16">
        <v>6729</v>
      </c>
      <c r="U24" s="16">
        <v>11979</v>
      </c>
      <c r="V24" s="16">
        <v>2</v>
      </c>
      <c r="W24" s="16">
        <v>1</v>
      </c>
      <c r="X24" s="16">
        <v>729</v>
      </c>
      <c r="Y24" s="25"/>
      <c r="Z24" s="25"/>
      <c r="AA24" s="25"/>
      <c r="AB24" s="25"/>
      <c r="AC24" s="22"/>
      <c r="AD24" s="22"/>
      <c r="AE24" s="22"/>
      <c r="AF24" s="22"/>
      <c r="AG24" s="22"/>
      <c r="AH24" s="22"/>
      <c r="AI24" s="22"/>
    </row>
    <row r="25" spans="1:35" x14ac:dyDescent="0.25">
      <c r="A25" s="136" t="s">
        <v>37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x14ac:dyDescent="0.25">
      <c r="A26" s="19">
        <v>1</v>
      </c>
      <c r="B26" s="26">
        <v>18720803.039999999</v>
      </c>
      <c r="C26" s="26">
        <v>58515.07</v>
      </c>
      <c r="D26" s="26">
        <v>7309.08</v>
      </c>
      <c r="E26" s="26">
        <v>598286.14</v>
      </c>
      <c r="F26" s="26">
        <v>18939.47</v>
      </c>
      <c r="G26" s="26">
        <v>17465.84</v>
      </c>
      <c r="H26" s="27">
        <v>318879.19</v>
      </c>
      <c r="I26" s="27">
        <v>7459622.7699999996</v>
      </c>
      <c r="J26" s="27">
        <v>510481.48</v>
      </c>
      <c r="K26" s="27">
        <v>4623564.66</v>
      </c>
      <c r="L26" s="27">
        <v>154003.13</v>
      </c>
      <c r="M26" s="27">
        <v>88161.81</v>
      </c>
      <c r="N26" s="27">
        <v>333193.42</v>
      </c>
      <c r="O26" s="27">
        <v>961983.84</v>
      </c>
      <c r="P26" s="27">
        <v>850797.67</v>
      </c>
      <c r="Q26" s="27">
        <v>4584.53</v>
      </c>
      <c r="R26" s="27">
        <v>487948.44</v>
      </c>
      <c r="S26" s="27">
        <v>226019.12</v>
      </c>
      <c r="T26" s="27">
        <v>1376820.15</v>
      </c>
      <c r="U26" s="27">
        <v>612661.97</v>
      </c>
      <c r="V26" s="27">
        <v>0</v>
      </c>
      <c r="W26" s="27">
        <v>0</v>
      </c>
      <c r="X26" s="27">
        <v>11565.26</v>
      </c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x14ac:dyDescent="0.25">
      <c r="A27" s="19">
        <v>2</v>
      </c>
      <c r="B27" s="26">
        <v>9914656.0700000003</v>
      </c>
      <c r="C27" s="26">
        <v>160290</v>
      </c>
      <c r="D27" s="26">
        <v>270</v>
      </c>
      <c r="E27" s="26">
        <v>1049820</v>
      </c>
      <c r="F27" s="26">
        <v>840</v>
      </c>
      <c r="G27" s="26">
        <v>4920</v>
      </c>
      <c r="H27" s="27">
        <v>1463970</v>
      </c>
      <c r="I27" s="27">
        <v>2354493.9900000002</v>
      </c>
      <c r="J27" s="27">
        <v>396360</v>
      </c>
      <c r="K27" s="27">
        <v>959712.08</v>
      </c>
      <c r="L27" s="27">
        <v>209370</v>
      </c>
      <c r="M27" s="27">
        <v>142890</v>
      </c>
      <c r="N27" s="27">
        <v>53460</v>
      </c>
      <c r="O27" s="27">
        <v>926370</v>
      </c>
      <c r="P27" s="27">
        <v>371640</v>
      </c>
      <c r="Q27" s="27">
        <v>5940</v>
      </c>
      <c r="R27" s="27">
        <v>253020</v>
      </c>
      <c r="S27" s="27">
        <v>105810</v>
      </c>
      <c r="T27" s="27">
        <v>242940</v>
      </c>
      <c r="U27" s="27">
        <v>1196100</v>
      </c>
      <c r="V27" s="27">
        <v>480</v>
      </c>
      <c r="W27" s="27">
        <v>270</v>
      </c>
      <c r="X27" s="27">
        <v>15690</v>
      </c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x14ac:dyDescent="0.25">
      <c r="A28" s="19" t="s">
        <v>1</v>
      </c>
      <c r="B28" s="26">
        <v>18368050.080000002</v>
      </c>
      <c r="C28" s="26">
        <v>82329.16</v>
      </c>
      <c r="D28" s="26">
        <v>27512.65</v>
      </c>
      <c r="E28" s="26">
        <v>12356556.640000001</v>
      </c>
      <c r="F28" s="26">
        <v>75624.850000000006</v>
      </c>
      <c r="G28" s="26">
        <v>46321.24</v>
      </c>
      <c r="H28" s="27">
        <v>299116.23</v>
      </c>
      <c r="I28" s="27">
        <v>985854.49</v>
      </c>
      <c r="J28" s="27">
        <v>1528879.21</v>
      </c>
      <c r="K28" s="27">
        <v>253164.58</v>
      </c>
      <c r="L28" s="27">
        <v>142836.93</v>
      </c>
      <c r="M28" s="27">
        <v>498017.61</v>
      </c>
      <c r="N28" s="27">
        <v>203890.3</v>
      </c>
      <c r="O28" s="27">
        <v>526360.87</v>
      </c>
      <c r="P28" s="27">
        <v>824651.43</v>
      </c>
      <c r="Q28" s="27">
        <v>2185.5500000000002</v>
      </c>
      <c r="R28" s="27">
        <v>25204.37</v>
      </c>
      <c r="S28" s="27">
        <v>383835.99</v>
      </c>
      <c r="T28" s="27">
        <v>66108.53</v>
      </c>
      <c r="U28" s="27">
        <v>39359.449999999997</v>
      </c>
      <c r="V28" s="27">
        <v>0</v>
      </c>
      <c r="W28" s="27">
        <v>0</v>
      </c>
      <c r="X28" s="27">
        <v>240</v>
      </c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x14ac:dyDescent="0.25">
      <c r="A29" s="19" t="s">
        <v>2</v>
      </c>
      <c r="B29" s="26">
        <v>34772579.059999995</v>
      </c>
      <c r="C29" s="26">
        <v>491981.38</v>
      </c>
      <c r="D29" s="26">
        <v>78211.789999999994</v>
      </c>
      <c r="E29" s="26">
        <v>15599243.9</v>
      </c>
      <c r="F29" s="26">
        <v>4650</v>
      </c>
      <c r="G29" s="26">
        <v>113749.05</v>
      </c>
      <c r="H29" s="27">
        <v>2224508.73</v>
      </c>
      <c r="I29" s="27">
        <v>6200885.4000000004</v>
      </c>
      <c r="J29" s="27">
        <v>2746876.91</v>
      </c>
      <c r="K29" s="27">
        <v>1382630.46</v>
      </c>
      <c r="L29" s="27">
        <v>689141.2</v>
      </c>
      <c r="M29" s="27">
        <v>73063.56</v>
      </c>
      <c r="N29" s="27">
        <v>314021.31</v>
      </c>
      <c r="O29" s="27">
        <v>1327809</v>
      </c>
      <c r="P29" s="27">
        <v>1367699.71</v>
      </c>
      <c r="Q29" s="27">
        <v>2040</v>
      </c>
      <c r="R29" s="27">
        <v>102494.34</v>
      </c>
      <c r="S29" s="27">
        <v>1580352.91</v>
      </c>
      <c r="T29" s="27">
        <v>272529.8</v>
      </c>
      <c r="U29" s="27">
        <v>193937.74</v>
      </c>
      <c r="V29" s="27">
        <v>0</v>
      </c>
      <c r="W29" s="27">
        <v>0</v>
      </c>
      <c r="X29" s="27">
        <v>6751.87</v>
      </c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x14ac:dyDescent="0.25">
      <c r="A30" s="19" t="s">
        <v>3</v>
      </c>
      <c r="B30" s="26">
        <v>1111920</v>
      </c>
      <c r="C30" s="26">
        <v>13755</v>
      </c>
      <c r="D30" s="26">
        <v>105</v>
      </c>
      <c r="E30" s="26">
        <v>76860</v>
      </c>
      <c r="F30" s="26">
        <v>0</v>
      </c>
      <c r="G30" s="26">
        <v>630</v>
      </c>
      <c r="H30" s="27">
        <v>163590</v>
      </c>
      <c r="I30" s="27">
        <v>147480</v>
      </c>
      <c r="J30" s="27">
        <v>61170</v>
      </c>
      <c r="K30" s="27">
        <v>32025</v>
      </c>
      <c r="L30" s="27">
        <v>19635</v>
      </c>
      <c r="M30" s="27">
        <v>9345</v>
      </c>
      <c r="N30" s="27">
        <v>4725</v>
      </c>
      <c r="O30" s="27">
        <v>79905</v>
      </c>
      <c r="P30" s="27">
        <v>38325</v>
      </c>
      <c r="Q30" s="27">
        <v>105</v>
      </c>
      <c r="R30" s="27">
        <v>25410</v>
      </c>
      <c r="S30" s="27">
        <v>4935</v>
      </c>
      <c r="T30" s="27">
        <v>48930</v>
      </c>
      <c r="U30" s="27">
        <v>381735</v>
      </c>
      <c r="V30" s="27">
        <v>0</v>
      </c>
      <c r="W30" s="27">
        <v>0</v>
      </c>
      <c r="X30" s="27">
        <v>3255</v>
      </c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x14ac:dyDescent="0.25">
      <c r="A31" s="19" t="s">
        <v>4</v>
      </c>
      <c r="B31" s="26">
        <v>101640</v>
      </c>
      <c r="C31" s="26">
        <v>210</v>
      </c>
      <c r="D31" s="26">
        <v>0</v>
      </c>
      <c r="E31" s="26">
        <v>3045</v>
      </c>
      <c r="F31" s="26">
        <v>0</v>
      </c>
      <c r="G31" s="26">
        <v>105</v>
      </c>
      <c r="H31" s="27">
        <v>2940</v>
      </c>
      <c r="I31" s="27">
        <v>8400</v>
      </c>
      <c r="J31" s="27">
        <v>1785</v>
      </c>
      <c r="K31" s="27">
        <v>3150</v>
      </c>
      <c r="L31" s="27">
        <v>2205</v>
      </c>
      <c r="M31" s="27">
        <v>315</v>
      </c>
      <c r="N31" s="27">
        <v>1785</v>
      </c>
      <c r="O31" s="27">
        <v>6300</v>
      </c>
      <c r="P31" s="27">
        <v>6615</v>
      </c>
      <c r="Q31" s="27">
        <v>0</v>
      </c>
      <c r="R31" s="27">
        <v>1575</v>
      </c>
      <c r="S31" s="27">
        <v>210</v>
      </c>
      <c r="T31" s="27">
        <v>1575</v>
      </c>
      <c r="U31" s="27">
        <v>2835</v>
      </c>
      <c r="V31" s="27">
        <v>0</v>
      </c>
      <c r="W31" s="27">
        <v>0</v>
      </c>
      <c r="X31" s="27">
        <v>58590</v>
      </c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x14ac:dyDescent="0.25">
      <c r="A32" s="15" t="s">
        <v>5</v>
      </c>
      <c r="B32" s="17">
        <v>82989648.249999985</v>
      </c>
      <c r="C32" s="17">
        <v>807080.61</v>
      </c>
      <c r="D32" s="17">
        <v>113408.51999999999</v>
      </c>
      <c r="E32" s="17">
        <v>29683811.68</v>
      </c>
      <c r="F32" s="17">
        <v>100054.32</v>
      </c>
      <c r="G32" s="17">
        <v>183191.13</v>
      </c>
      <c r="H32" s="17">
        <v>4473004.1500000004</v>
      </c>
      <c r="I32" s="17">
        <v>17156736.649999999</v>
      </c>
      <c r="J32" s="17">
        <v>5245552.5999999996</v>
      </c>
      <c r="K32" s="17">
        <v>7254246.7800000003</v>
      </c>
      <c r="L32" s="17">
        <v>1217191.26</v>
      </c>
      <c r="M32" s="17">
        <v>811792.98</v>
      </c>
      <c r="N32" s="17">
        <v>911075.03</v>
      </c>
      <c r="O32" s="17">
        <v>3828728.71</v>
      </c>
      <c r="P32" s="17">
        <v>3459728.81</v>
      </c>
      <c r="Q32" s="17">
        <v>14855.079999999998</v>
      </c>
      <c r="R32" s="17">
        <v>895652.14999999991</v>
      </c>
      <c r="S32" s="17">
        <v>2301163.02</v>
      </c>
      <c r="T32" s="17">
        <v>2008903.48</v>
      </c>
      <c r="U32" s="17">
        <v>2426629.16</v>
      </c>
      <c r="V32" s="17">
        <v>480</v>
      </c>
      <c r="W32" s="17">
        <v>270</v>
      </c>
      <c r="X32" s="17">
        <v>96092.13</v>
      </c>
      <c r="Y32" s="25"/>
      <c r="Z32" s="25"/>
      <c r="AA32" s="25"/>
      <c r="AB32" s="25"/>
      <c r="AC32" s="22"/>
      <c r="AD32" s="22"/>
      <c r="AE32" s="22"/>
      <c r="AF32" s="22"/>
      <c r="AG32" s="22"/>
      <c r="AH32" s="22"/>
      <c r="AI32" s="22"/>
    </row>
    <row r="33" spans="1:35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s="10" customFormat="1" x14ac:dyDescent="0.25">
      <c r="A34" s="121" t="s">
        <v>222</v>
      </c>
      <c r="B34" s="121"/>
      <c r="C34" s="121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s="10" customFormat="1" x14ac:dyDescent="0.25">
      <c r="A35" s="121" t="s">
        <v>93</v>
      </c>
      <c r="B35" s="121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x14ac:dyDescent="0.25">
      <c r="A36" s="28"/>
      <c r="B36" s="28"/>
      <c r="C36" s="28"/>
      <c r="Y36" s="24"/>
    </row>
  </sheetData>
  <mergeCells count="11">
    <mergeCell ref="A35:B35"/>
    <mergeCell ref="A25:X25"/>
    <mergeCell ref="A7:A8"/>
    <mergeCell ref="B7:B8"/>
    <mergeCell ref="A2:X2"/>
    <mergeCell ref="A3:X3"/>
    <mergeCell ref="C7:X7"/>
    <mergeCell ref="A9:X9"/>
    <mergeCell ref="A17:X17"/>
    <mergeCell ref="A5:K5"/>
    <mergeCell ref="A34:C34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  <hyperlink ref="A34:C34" location="Vysvetlivky!A16" display="Vysvetlivky k sekciám SK-NACE"/>
  </hyperlinks>
  <pageMargins left="0.25" right="0.25" top="0.75" bottom="0.75" header="0.3" footer="0.3"/>
  <pageSetup paperSize="9" scale="4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36"/>
  <sheetViews>
    <sheetView showGridLines="0" zoomScaleNormal="100" workbookViewId="0"/>
  </sheetViews>
  <sheetFormatPr defaultRowHeight="13.5" x14ac:dyDescent="0.25"/>
  <cols>
    <col min="1" max="2" width="10.5703125" style="6" customWidth="1"/>
    <col min="3" max="7" width="10.5703125" style="13" customWidth="1"/>
    <col min="8" max="24" width="10.5703125" style="1" customWidth="1"/>
    <col min="25" max="16384" width="9.140625" style="1"/>
  </cols>
  <sheetData>
    <row r="2" spans="1:24" ht="16.5" thickBot="1" x14ac:dyDescent="0.3">
      <c r="A2" s="122" t="s">
        <v>85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14.25" thickTop="1" x14ac:dyDescent="0.25">
      <c r="A3" s="140" t="s">
        <v>39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5" spans="1:24" x14ac:dyDescent="0.25">
      <c r="A5" s="141" t="s">
        <v>226</v>
      </c>
      <c r="B5" s="141"/>
      <c r="C5" s="141"/>
      <c r="D5" s="141"/>
      <c r="E5" s="141"/>
      <c r="F5" s="141"/>
      <c r="G5" s="141"/>
      <c r="H5" s="142"/>
      <c r="I5" s="142"/>
      <c r="J5" s="142"/>
      <c r="K5" s="142"/>
    </row>
    <row r="7" spans="1:24" x14ac:dyDescent="0.25">
      <c r="A7" s="139" t="s">
        <v>11</v>
      </c>
      <c r="B7" s="139" t="s">
        <v>12</v>
      </c>
      <c r="C7" s="138" t="s">
        <v>34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</row>
    <row r="8" spans="1:24" x14ac:dyDescent="0.25">
      <c r="A8" s="139"/>
      <c r="B8" s="139"/>
      <c r="C8" s="14" t="s">
        <v>13</v>
      </c>
      <c r="D8" s="14" t="s">
        <v>14</v>
      </c>
      <c r="E8" s="14" t="s">
        <v>15</v>
      </c>
      <c r="F8" s="14" t="s">
        <v>16</v>
      </c>
      <c r="G8" s="14" t="s">
        <v>17</v>
      </c>
      <c r="H8" s="18" t="s">
        <v>18</v>
      </c>
      <c r="I8" s="18" t="s">
        <v>19</v>
      </c>
      <c r="J8" s="18" t="s">
        <v>20</v>
      </c>
      <c r="K8" s="18" t="s">
        <v>21</v>
      </c>
      <c r="L8" s="18" t="s">
        <v>22</v>
      </c>
      <c r="M8" s="18" t="s">
        <v>23</v>
      </c>
      <c r="N8" s="18" t="s">
        <v>24</v>
      </c>
      <c r="O8" s="18" t="s">
        <v>25</v>
      </c>
      <c r="P8" s="18" t="s">
        <v>26</v>
      </c>
      <c r="Q8" s="18" t="s">
        <v>27</v>
      </c>
      <c r="R8" s="18" t="s">
        <v>28</v>
      </c>
      <c r="S8" s="18" t="s">
        <v>29</v>
      </c>
      <c r="T8" s="18" t="s">
        <v>30</v>
      </c>
      <c r="U8" s="18" t="s">
        <v>31</v>
      </c>
      <c r="V8" s="18" t="s">
        <v>32</v>
      </c>
      <c r="W8" s="18" t="s">
        <v>33</v>
      </c>
      <c r="X8" s="18" t="s">
        <v>40</v>
      </c>
    </row>
    <row r="9" spans="1:24" x14ac:dyDescent="0.25">
      <c r="A9" s="136" t="s">
        <v>35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</row>
    <row r="10" spans="1:24" x14ac:dyDescent="0.25">
      <c r="A10" s="19">
        <v>1</v>
      </c>
      <c r="B10" s="20">
        <v>11253</v>
      </c>
      <c r="C10" s="20">
        <v>60</v>
      </c>
      <c r="D10" s="20">
        <v>2</v>
      </c>
      <c r="E10" s="20">
        <v>491</v>
      </c>
      <c r="F10" s="20">
        <v>8</v>
      </c>
      <c r="G10" s="20">
        <v>12</v>
      </c>
      <c r="H10" s="21">
        <v>289</v>
      </c>
      <c r="I10" s="21">
        <v>3552</v>
      </c>
      <c r="J10" s="21">
        <v>329</v>
      </c>
      <c r="K10" s="21">
        <v>3075</v>
      </c>
      <c r="L10" s="21">
        <v>107</v>
      </c>
      <c r="M10" s="21">
        <v>55</v>
      </c>
      <c r="N10" s="21">
        <v>213</v>
      </c>
      <c r="O10" s="21">
        <v>445</v>
      </c>
      <c r="P10" s="21">
        <v>517</v>
      </c>
      <c r="Q10" s="21">
        <v>3</v>
      </c>
      <c r="R10" s="21">
        <v>421</v>
      </c>
      <c r="S10" s="21">
        <v>220</v>
      </c>
      <c r="T10" s="21">
        <v>498</v>
      </c>
      <c r="U10" s="21">
        <v>943</v>
      </c>
      <c r="V10" s="21">
        <v>0</v>
      </c>
      <c r="W10" s="21">
        <v>0</v>
      </c>
      <c r="X10" s="21">
        <v>13</v>
      </c>
    </row>
    <row r="11" spans="1:24" x14ac:dyDescent="0.25">
      <c r="A11" s="19">
        <v>2</v>
      </c>
      <c r="B11" s="20">
        <v>47507</v>
      </c>
      <c r="C11" s="20">
        <v>897</v>
      </c>
      <c r="D11" s="20">
        <v>0</v>
      </c>
      <c r="E11" s="20">
        <v>5744</v>
      </c>
      <c r="F11" s="20">
        <v>9</v>
      </c>
      <c r="G11" s="20">
        <v>27</v>
      </c>
      <c r="H11" s="21">
        <v>7766</v>
      </c>
      <c r="I11" s="21">
        <v>9715</v>
      </c>
      <c r="J11" s="21">
        <v>1934</v>
      </c>
      <c r="K11" s="21">
        <v>3930</v>
      </c>
      <c r="L11" s="21">
        <v>1169</v>
      </c>
      <c r="M11" s="21">
        <v>649</v>
      </c>
      <c r="N11" s="21">
        <v>261</v>
      </c>
      <c r="O11" s="21">
        <v>5285</v>
      </c>
      <c r="P11" s="21">
        <v>1918</v>
      </c>
      <c r="Q11" s="21">
        <v>21</v>
      </c>
      <c r="R11" s="21">
        <v>1237</v>
      </c>
      <c r="S11" s="21">
        <v>579</v>
      </c>
      <c r="T11" s="21">
        <v>1204</v>
      </c>
      <c r="U11" s="21">
        <v>5072</v>
      </c>
      <c r="V11" s="21">
        <v>6</v>
      </c>
      <c r="W11" s="21">
        <v>2</v>
      </c>
      <c r="X11" s="21">
        <v>82</v>
      </c>
    </row>
    <row r="12" spans="1:24" x14ac:dyDescent="0.25">
      <c r="A12" s="19" t="s">
        <v>1</v>
      </c>
      <c r="B12" s="20">
        <v>4545</v>
      </c>
      <c r="C12" s="20">
        <v>57</v>
      </c>
      <c r="D12" s="20">
        <v>1</v>
      </c>
      <c r="E12" s="20">
        <v>625</v>
      </c>
      <c r="F12" s="20">
        <v>7</v>
      </c>
      <c r="G12" s="20">
        <v>14</v>
      </c>
      <c r="H12" s="21">
        <v>387</v>
      </c>
      <c r="I12" s="21">
        <v>1050</v>
      </c>
      <c r="J12" s="21">
        <v>267</v>
      </c>
      <c r="K12" s="21">
        <v>339</v>
      </c>
      <c r="L12" s="21">
        <v>136</v>
      </c>
      <c r="M12" s="21">
        <v>27</v>
      </c>
      <c r="N12" s="21">
        <v>122</v>
      </c>
      <c r="O12" s="21">
        <v>566</v>
      </c>
      <c r="P12" s="21">
        <v>307</v>
      </c>
      <c r="Q12" s="21">
        <v>4</v>
      </c>
      <c r="R12" s="21">
        <v>63</v>
      </c>
      <c r="S12" s="21">
        <v>385</v>
      </c>
      <c r="T12" s="21">
        <v>76</v>
      </c>
      <c r="U12" s="21">
        <v>110</v>
      </c>
      <c r="V12" s="21">
        <v>0</v>
      </c>
      <c r="W12" s="21">
        <v>0</v>
      </c>
      <c r="X12" s="21">
        <v>2</v>
      </c>
    </row>
    <row r="13" spans="1:24" x14ac:dyDescent="0.25">
      <c r="A13" s="19" t="s">
        <v>2</v>
      </c>
      <c r="B13" s="20">
        <v>17815</v>
      </c>
      <c r="C13" s="20">
        <v>270</v>
      </c>
      <c r="D13" s="20">
        <v>18</v>
      </c>
      <c r="E13" s="20">
        <v>2622</v>
      </c>
      <c r="F13" s="20">
        <v>9</v>
      </c>
      <c r="G13" s="20">
        <v>96</v>
      </c>
      <c r="H13" s="21">
        <v>1464</v>
      </c>
      <c r="I13" s="21">
        <v>4573</v>
      </c>
      <c r="J13" s="21">
        <v>1281</v>
      </c>
      <c r="K13" s="21">
        <v>1618</v>
      </c>
      <c r="L13" s="21">
        <v>542</v>
      </c>
      <c r="M13" s="21">
        <v>64</v>
      </c>
      <c r="N13" s="21">
        <v>327</v>
      </c>
      <c r="O13" s="21">
        <v>1848</v>
      </c>
      <c r="P13" s="21">
        <v>892</v>
      </c>
      <c r="Q13" s="21">
        <v>6</v>
      </c>
      <c r="R13" s="21">
        <v>192</v>
      </c>
      <c r="S13" s="21">
        <v>1408</v>
      </c>
      <c r="T13" s="21">
        <v>208</v>
      </c>
      <c r="U13" s="21">
        <v>367</v>
      </c>
      <c r="V13" s="21">
        <v>0</v>
      </c>
      <c r="W13" s="21">
        <v>1</v>
      </c>
      <c r="X13" s="21">
        <v>9</v>
      </c>
    </row>
    <row r="14" spans="1:24" x14ac:dyDescent="0.25">
      <c r="A14" s="19" t="s">
        <v>3</v>
      </c>
      <c r="B14" s="20">
        <v>12272</v>
      </c>
      <c r="C14" s="20">
        <v>168</v>
      </c>
      <c r="D14" s="20">
        <v>1</v>
      </c>
      <c r="E14" s="20">
        <v>925</v>
      </c>
      <c r="F14" s="20">
        <v>0</v>
      </c>
      <c r="G14" s="20">
        <v>7</v>
      </c>
      <c r="H14" s="21">
        <v>1960</v>
      </c>
      <c r="I14" s="21">
        <v>1559</v>
      </c>
      <c r="J14" s="21">
        <v>649</v>
      </c>
      <c r="K14" s="21">
        <v>353</v>
      </c>
      <c r="L14" s="21">
        <v>221</v>
      </c>
      <c r="M14" s="21">
        <v>104</v>
      </c>
      <c r="N14" s="21">
        <v>51</v>
      </c>
      <c r="O14" s="21">
        <v>980</v>
      </c>
      <c r="P14" s="21">
        <v>444</v>
      </c>
      <c r="Q14" s="21">
        <v>1</v>
      </c>
      <c r="R14" s="21">
        <v>278</v>
      </c>
      <c r="S14" s="21">
        <v>55</v>
      </c>
      <c r="T14" s="21">
        <v>542</v>
      </c>
      <c r="U14" s="21">
        <v>3939</v>
      </c>
      <c r="V14" s="21">
        <v>0</v>
      </c>
      <c r="W14" s="21">
        <v>0</v>
      </c>
      <c r="X14" s="21">
        <v>35</v>
      </c>
    </row>
    <row r="15" spans="1:24" x14ac:dyDescent="0.25">
      <c r="A15" s="19" t="s">
        <v>4</v>
      </c>
      <c r="B15" s="20">
        <v>1128</v>
      </c>
      <c r="C15" s="20">
        <v>2</v>
      </c>
      <c r="D15" s="20">
        <v>0</v>
      </c>
      <c r="E15" s="20">
        <v>35</v>
      </c>
      <c r="F15" s="20">
        <v>1</v>
      </c>
      <c r="G15" s="20">
        <v>1</v>
      </c>
      <c r="H15" s="21">
        <v>35</v>
      </c>
      <c r="I15" s="21">
        <v>88</v>
      </c>
      <c r="J15" s="21">
        <v>18</v>
      </c>
      <c r="K15" s="21">
        <v>32</v>
      </c>
      <c r="L15" s="21">
        <v>22</v>
      </c>
      <c r="M15" s="21">
        <v>3</v>
      </c>
      <c r="N15" s="21">
        <v>21</v>
      </c>
      <c r="O15" s="21">
        <v>64</v>
      </c>
      <c r="P15" s="21">
        <v>72</v>
      </c>
      <c r="Q15" s="21">
        <v>0</v>
      </c>
      <c r="R15" s="21">
        <v>13</v>
      </c>
      <c r="S15" s="21">
        <v>4</v>
      </c>
      <c r="T15" s="21">
        <v>16</v>
      </c>
      <c r="U15" s="21">
        <v>31</v>
      </c>
      <c r="V15" s="21">
        <v>0</v>
      </c>
      <c r="W15" s="21">
        <v>0</v>
      </c>
      <c r="X15" s="21">
        <v>670</v>
      </c>
    </row>
    <row r="16" spans="1:24" x14ac:dyDescent="0.25">
      <c r="A16" s="15" t="s">
        <v>5</v>
      </c>
      <c r="B16" s="16">
        <v>94520</v>
      </c>
      <c r="C16" s="16">
        <v>1454</v>
      </c>
      <c r="D16" s="16">
        <v>22</v>
      </c>
      <c r="E16" s="16">
        <v>10442</v>
      </c>
      <c r="F16" s="16">
        <v>34</v>
      </c>
      <c r="G16" s="16">
        <v>157</v>
      </c>
      <c r="H16" s="16">
        <v>11901</v>
      </c>
      <c r="I16" s="16">
        <v>20537</v>
      </c>
      <c r="J16" s="16">
        <v>4478</v>
      </c>
      <c r="K16" s="16">
        <v>9347</v>
      </c>
      <c r="L16" s="16">
        <v>2197</v>
      </c>
      <c r="M16" s="16">
        <v>902</v>
      </c>
      <c r="N16" s="16">
        <v>995</v>
      </c>
      <c r="O16" s="16">
        <v>9188</v>
      </c>
      <c r="P16" s="16">
        <v>4150</v>
      </c>
      <c r="Q16" s="16">
        <v>35</v>
      </c>
      <c r="R16" s="16">
        <v>2204</v>
      </c>
      <c r="S16" s="16">
        <v>2651</v>
      </c>
      <c r="T16" s="16">
        <v>2544</v>
      </c>
      <c r="U16" s="16">
        <v>10462</v>
      </c>
      <c r="V16" s="16">
        <v>6</v>
      </c>
      <c r="W16" s="16">
        <v>3</v>
      </c>
      <c r="X16" s="16">
        <v>811</v>
      </c>
    </row>
    <row r="17" spans="1:35" x14ac:dyDescent="0.25">
      <c r="A17" s="136" t="s">
        <v>36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x14ac:dyDescent="0.25">
      <c r="A18" s="19">
        <v>1</v>
      </c>
      <c r="B18" s="20">
        <v>56531</v>
      </c>
      <c r="C18" s="20">
        <v>184</v>
      </c>
      <c r="D18" s="20">
        <v>52</v>
      </c>
      <c r="E18" s="20">
        <v>1621</v>
      </c>
      <c r="F18" s="20">
        <v>35</v>
      </c>
      <c r="G18" s="20">
        <v>26</v>
      </c>
      <c r="H18" s="21">
        <v>808</v>
      </c>
      <c r="I18" s="21">
        <v>20992</v>
      </c>
      <c r="J18" s="21">
        <v>1525</v>
      </c>
      <c r="K18" s="21">
        <v>16039</v>
      </c>
      <c r="L18" s="21">
        <v>463</v>
      </c>
      <c r="M18" s="21">
        <v>248</v>
      </c>
      <c r="N18" s="21">
        <v>1073</v>
      </c>
      <c r="O18" s="21">
        <v>1643</v>
      </c>
      <c r="P18" s="21">
        <v>2289</v>
      </c>
      <c r="Q18" s="21">
        <v>12</v>
      </c>
      <c r="R18" s="21">
        <v>2037</v>
      </c>
      <c r="S18" s="21">
        <v>756</v>
      </c>
      <c r="T18" s="21">
        <v>4266</v>
      </c>
      <c r="U18" s="21">
        <v>2418</v>
      </c>
      <c r="V18" s="21">
        <v>0</v>
      </c>
      <c r="W18" s="21">
        <v>0</v>
      </c>
      <c r="X18" s="21">
        <v>44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x14ac:dyDescent="0.25">
      <c r="A19" s="19">
        <v>2</v>
      </c>
      <c r="B19" s="20">
        <v>47451</v>
      </c>
      <c r="C19" s="20">
        <v>896</v>
      </c>
      <c r="D19" s="20">
        <v>0</v>
      </c>
      <c r="E19" s="20">
        <v>5732</v>
      </c>
      <c r="F19" s="20">
        <v>9</v>
      </c>
      <c r="G19" s="20">
        <v>27</v>
      </c>
      <c r="H19" s="21">
        <v>7759</v>
      </c>
      <c r="I19" s="21">
        <v>9704</v>
      </c>
      <c r="J19" s="21">
        <v>1932</v>
      </c>
      <c r="K19" s="21">
        <v>3926</v>
      </c>
      <c r="L19" s="21">
        <v>1169</v>
      </c>
      <c r="M19" s="21">
        <v>648</v>
      </c>
      <c r="N19" s="21">
        <v>261</v>
      </c>
      <c r="O19" s="21">
        <v>5279</v>
      </c>
      <c r="P19" s="21">
        <v>1915</v>
      </c>
      <c r="Q19" s="21">
        <v>20</v>
      </c>
      <c r="R19" s="21">
        <v>1237</v>
      </c>
      <c r="S19" s="21">
        <v>578</v>
      </c>
      <c r="T19" s="21">
        <v>1204</v>
      </c>
      <c r="U19" s="21">
        <v>5066</v>
      </c>
      <c r="V19" s="21">
        <v>5</v>
      </c>
      <c r="W19" s="21">
        <v>2</v>
      </c>
      <c r="X19" s="21">
        <v>82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x14ac:dyDescent="0.25">
      <c r="A20" s="19" t="s">
        <v>1</v>
      </c>
      <c r="B20" s="20">
        <v>103296</v>
      </c>
      <c r="C20" s="20">
        <v>3543</v>
      </c>
      <c r="D20" s="20">
        <v>11</v>
      </c>
      <c r="E20" s="20">
        <v>64766</v>
      </c>
      <c r="F20" s="20">
        <v>337</v>
      </c>
      <c r="G20" s="20">
        <v>372</v>
      </c>
      <c r="H20" s="21">
        <v>1702</v>
      </c>
      <c r="I20" s="21">
        <v>5978</v>
      </c>
      <c r="J20" s="21">
        <v>10052</v>
      </c>
      <c r="K20" s="21">
        <v>1575</v>
      </c>
      <c r="L20" s="21">
        <v>773</v>
      </c>
      <c r="M20" s="21">
        <v>150</v>
      </c>
      <c r="N20" s="21">
        <v>1669</v>
      </c>
      <c r="O20" s="21">
        <v>3792</v>
      </c>
      <c r="P20" s="21">
        <v>5077</v>
      </c>
      <c r="Q20" s="21">
        <v>12</v>
      </c>
      <c r="R20" s="21">
        <v>248</v>
      </c>
      <c r="S20" s="21">
        <v>2491</v>
      </c>
      <c r="T20" s="21">
        <v>377</v>
      </c>
      <c r="U20" s="21">
        <v>369</v>
      </c>
      <c r="V20" s="21">
        <v>0</v>
      </c>
      <c r="W20" s="21">
        <v>0</v>
      </c>
      <c r="X20" s="21">
        <v>2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x14ac:dyDescent="0.25">
      <c r="A21" s="19" t="s">
        <v>2</v>
      </c>
      <c r="B21" s="20">
        <v>245546</v>
      </c>
      <c r="C21" s="20">
        <v>2893</v>
      </c>
      <c r="D21" s="20">
        <v>2265</v>
      </c>
      <c r="E21" s="20">
        <v>122025</v>
      </c>
      <c r="F21" s="20">
        <v>119</v>
      </c>
      <c r="G21" s="20">
        <v>1673</v>
      </c>
      <c r="H21" s="21">
        <v>11868</v>
      </c>
      <c r="I21" s="21">
        <v>38248</v>
      </c>
      <c r="J21" s="21">
        <v>20813</v>
      </c>
      <c r="K21" s="21">
        <v>8521</v>
      </c>
      <c r="L21" s="21">
        <v>4100</v>
      </c>
      <c r="M21" s="21">
        <v>665</v>
      </c>
      <c r="N21" s="21">
        <v>2354</v>
      </c>
      <c r="O21" s="21">
        <v>9752</v>
      </c>
      <c r="P21" s="21">
        <v>8685</v>
      </c>
      <c r="Q21" s="21">
        <v>19</v>
      </c>
      <c r="R21" s="21">
        <v>666</v>
      </c>
      <c r="S21" s="21">
        <v>8168</v>
      </c>
      <c r="T21" s="21">
        <v>1237</v>
      </c>
      <c r="U21" s="21">
        <v>1448</v>
      </c>
      <c r="V21" s="21">
        <v>0</v>
      </c>
      <c r="W21" s="21">
        <v>1</v>
      </c>
      <c r="X21" s="21">
        <v>26</v>
      </c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x14ac:dyDescent="0.25">
      <c r="A22" s="19" t="s">
        <v>3</v>
      </c>
      <c r="B22" s="20">
        <v>12265</v>
      </c>
      <c r="C22" s="20">
        <v>168</v>
      </c>
      <c r="D22" s="20">
        <v>1</v>
      </c>
      <c r="E22" s="20">
        <v>925</v>
      </c>
      <c r="F22" s="20">
        <v>0</v>
      </c>
      <c r="G22" s="20">
        <v>7</v>
      </c>
      <c r="H22" s="21">
        <v>1960</v>
      </c>
      <c r="I22" s="21">
        <v>1557</v>
      </c>
      <c r="J22" s="21">
        <v>649</v>
      </c>
      <c r="K22" s="21">
        <v>353</v>
      </c>
      <c r="L22" s="21">
        <v>221</v>
      </c>
      <c r="M22" s="21">
        <v>104</v>
      </c>
      <c r="N22" s="21">
        <v>51</v>
      </c>
      <c r="O22" s="21">
        <v>980</v>
      </c>
      <c r="P22" s="21">
        <v>444</v>
      </c>
      <c r="Q22" s="21">
        <v>1</v>
      </c>
      <c r="R22" s="21">
        <v>277</v>
      </c>
      <c r="S22" s="21">
        <v>55</v>
      </c>
      <c r="T22" s="21">
        <v>542</v>
      </c>
      <c r="U22" s="21">
        <v>3935</v>
      </c>
      <c r="V22" s="21">
        <v>0</v>
      </c>
      <c r="W22" s="21">
        <v>0</v>
      </c>
      <c r="X22" s="21">
        <v>35</v>
      </c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x14ac:dyDescent="0.25">
      <c r="A23" s="19" t="s">
        <v>4</v>
      </c>
      <c r="B23" s="20">
        <v>1127</v>
      </c>
      <c r="C23" s="20">
        <v>2</v>
      </c>
      <c r="D23" s="20">
        <v>0</v>
      </c>
      <c r="E23" s="20">
        <v>35</v>
      </c>
      <c r="F23" s="20">
        <v>1</v>
      </c>
      <c r="G23" s="20">
        <v>1</v>
      </c>
      <c r="H23" s="21">
        <v>35</v>
      </c>
      <c r="I23" s="21">
        <v>88</v>
      </c>
      <c r="J23" s="21">
        <v>18</v>
      </c>
      <c r="K23" s="21">
        <v>32</v>
      </c>
      <c r="L23" s="21">
        <v>22</v>
      </c>
      <c r="M23" s="21">
        <v>3</v>
      </c>
      <c r="N23" s="21">
        <v>21</v>
      </c>
      <c r="O23" s="21">
        <v>64</v>
      </c>
      <c r="P23" s="21">
        <v>72</v>
      </c>
      <c r="Q23" s="21">
        <v>0</v>
      </c>
      <c r="R23" s="21">
        <v>13</v>
      </c>
      <c r="S23" s="21">
        <v>4</v>
      </c>
      <c r="T23" s="21">
        <v>16</v>
      </c>
      <c r="U23" s="21">
        <v>31</v>
      </c>
      <c r="V23" s="21">
        <v>0</v>
      </c>
      <c r="W23" s="21">
        <v>0</v>
      </c>
      <c r="X23" s="21">
        <v>669</v>
      </c>
      <c r="Y23" s="23"/>
      <c r="Z23" s="23"/>
      <c r="AA23" s="23"/>
      <c r="AB23" s="23"/>
      <c r="AC23" s="22"/>
      <c r="AD23" s="22"/>
      <c r="AE23" s="22"/>
      <c r="AF23" s="22"/>
      <c r="AG23" s="22"/>
      <c r="AH23" s="22"/>
      <c r="AI23" s="22"/>
    </row>
    <row r="24" spans="1:35" x14ac:dyDescent="0.25">
      <c r="A24" s="15" t="s">
        <v>5</v>
      </c>
      <c r="B24" s="16">
        <v>466216</v>
      </c>
      <c r="C24" s="16">
        <v>7686</v>
      </c>
      <c r="D24" s="16">
        <v>2329</v>
      </c>
      <c r="E24" s="16">
        <v>195104</v>
      </c>
      <c r="F24" s="16">
        <v>501</v>
      </c>
      <c r="G24" s="16">
        <v>2106</v>
      </c>
      <c r="H24" s="16">
        <v>24132</v>
      </c>
      <c r="I24" s="16">
        <v>76567</v>
      </c>
      <c r="J24" s="16">
        <v>34989</v>
      </c>
      <c r="K24" s="16">
        <v>30446</v>
      </c>
      <c r="L24" s="16">
        <v>6748</v>
      </c>
      <c r="M24" s="16">
        <v>1818</v>
      </c>
      <c r="N24" s="16">
        <v>5429</v>
      </c>
      <c r="O24" s="16">
        <v>21510</v>
      </c>
      <c r="P24" s="16">
        <v>18482</v>
      </c>
      <c r="Q24" s="16">
        <v>64</v>
      </c>
      <c r="R24" s="16">
        <v>4478</v>
      </c>
      <c r="S24" s="16">
        <v>12052</v>
      </c>
      <c r="T24" s="16">
        <v>7642</v>
      </c>
      <c r="U24" s="16">
        <v>13267</v>
      </c>
      <c r="V24" s="16">
        <v>5</v>
      </c>
      <c r="W24" s="16">
        <v>3</v>
      </c>
      <c r="X24" s="16">
        <v>858</v>
      </c>
      <c r="Y24" s="25"/>
      <c r="Z24" s="25"/>
      <c r="AA24" s="25"/>
      <c r="AB24" s="25"/>
      <c r="AC24" s="22"/>
      <c r="AD24" s="22"/>
      <c r="AE24" s="22"/>
      <c r="AF24" s="22"/>
      <c r="AG24" s="22"/>
      <c r="AH24" s="22"/>
      <c r="AI24" s="22"/>
    </row>
    <row r="25" spans="1:35" x14ac:dyDescent="0.25">
      <c r="A25" s="136" t="s">
        <v>37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x14ac:dyDescent="0.25">
      <c r="A26" s="19">
        <v>1</v>
      </c>
      <c r="B26" s="26">
        <v>28019643.550000004</v>
      </c>
      <c r="C26" s="26">
        <v>83980.34</v>
      </c>
      <c r="D26" s="26">
        <v>30656.16</v>
      </c>
      <c r="E26" s="26">
        <v>715359.85</v>
      </c>
      <c r="F26" s="26">
        <v>24182.95</v>
      </c>
      <c r="G26" s="26">
        <v>9698.15</v>
      </c>
      <c r="H26" s="27">
        <v>346581.95</v>
      </c>
      <c r="I26" s="27">
        <v>10204553.300000001</v>
      </c>
      <c r="J26" s="27">
        <v>444073.13</v>
      </c>
      <c r="K26" s="27">
        <v>8138867</v>
      </c>
      <c r="L26" s="27">
        <v>243354.8</v>
      </c>
      <c r="M26" s="27">
        <v>100627.18</v>
      </c>
      <c r="N26" s="27">
        <v>539529.14</v>
      </c>
      <c r="O26" s="27">
        <v>868059.72</v>
      </c>
      <c r="P26" s="27">
        <v>1266725.3999999999</v>
      </c>
      <c r="Q26" s="27">
        <v>6223.41</v>
      </c>
      <c r="R26" s="27">
        <v>971438.92</v>
      </c>
      <c r="S26" s="27">
        <v>425782.35</v>
      </c>
      <c r="T26" s="27">
        <v>2589039.16</v>
      </c>
      <c r="U26" s="27">
        <v>995433.76</v>
      </c>
      <c r="V26" s="27">
        <v>0</v>
      </c>
      <c r="W26" s="27">
        <v>0</v>
      </c>
      <c r="X26" s="27">
        <v>15476.88</v>
      </c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x14ac:dyDescent="0.25">
      <c r="A27" s="19">
        <v>2</v>
      </c>
      <c r="B27" s="26">
        <v>22350553.260000002</v>
      </c>
      <c r="C27" s="26">
        <v>422580</v>
      </c>
      <c r="D27" s="26">
        <v>0</v>
      </c>
      <c r="E27" s="26">
        <v>2593920</v>
      </c>
      <c r="F27" s="26">
        <v>4260</v>
      </c>
      <c r="G27" s="26">
        <v>10980</v>
      </c>
      <c r="H27" s="27">
        <v>3755529</v>
      </c>
      <c r="I27" s="27">
        <v>4403751.76</v>
      </c>
      <c r="J27" s="27">
        <v>922170</v>
      </c>
      <c r="K27" s="27">
        <v>1995496.79</v>
      </c>
      <c r="L27" s="27">
        <v>506460</v>
      </c>
      <c r="M27" s="27">
        <v>263970</v>
      </c>
      <c r="N27" s="27">
        <v>121260</v>
      </c>
      <c r="O27" s="27">
        <v>2340450</v>
      </c>
      <c r="P27" s="27">
        <v>889920</v>
      </c>
      <c r="Q27" s="27">
        <v>6960</v>
      </c>
      <c r="R27" s="27">
        <v>580980</v>
      </c>
      <c r="S27" s="27">
        <v>243660</v>
      </c>
      <c r="T27" s="27">
        <v>595050</v>
      </c>
      <c r="U27" s="27">
        <v>2650855.71</v>
      </c>
      <c r="V27" s="27">
        <v>2340</v>
      </c>
      <c r="W27" s="27">
        <v>960</v>
      </c>
      <c r="X27" s="27">
        <v>39000</v>
      </c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x14ac:dyDescent="0.25">
      <c r="A28" s="19" t="s">
        <v>1</v>
      </c>
      <c r="B28" s="26">
        <v>44085406.910000004</v>
      </c>
      <c r="C28" s="26">
        <v>655074.22</v>
      </c>
      <c r="D28" s="26">
        <v>6071.43</v>
      </c>
      <c r="E28" s="26">
        <v>29303456.079999998</v>
      </c>
      <c r="F28" s="26">
        <v>114516.21</v>
      </c>
      <c r="G28" s="26">
        <v>99448.72</v>
      </c>
      <c r="H28" s="27">
        <v>778251.2</v>
      </c>
      <c r="I28" s="27">
        <v>2798712.15</v>
      </c>
      <c r="J28" s="27">
        <v>2732432.11</v>
      </c>
      <c r="K28" s="27">
        <v>610594.05000000005</v>
      </c>
      <c r="L28" s="27">
        <v>468208.47</v>
      </c>
      <c r="M28" s="27">
        <v>69977.23</v>
      </c>
      <c r="N28" s="27">
        <v>851103.49</v>
      </c>
      <c r="O28" s="27">
        <v>1709936.71</v>
      </c>
      <c r="P28" s="27">
        <v>1979020.49</v>
      </c>
      <c r="Q28" s="27">
        <v>4463.2700000000004</v>
      </c>
      <c r="R28" s="27">
        <v>122110.17</v>
      </c>
      <c r="S28" s="27">
        <v>1395042.2</v>
      </c>
      <c r="T28" s="27">
        <v>225345.76</v>
      </c>
      <c r="U28" s="27">
        <v>160935.85999999999</v>
      </c>
      <c r="V28" s="27">
        <v>0</v>
      </c>
      <c r="W28" s="27">
        <v>0</v>
      </c>
      <c r="X28" s="27">
        <v>707.09</v>
      </c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x14ac:dyDescent="0.25">
      <c r="A29" s="19" t="s">
        <v>2</v>
      </c>
      <c r="B29" s="26">
        <v>79652729.639999986</v>
      </c>
      <c r="C29" s="26">
        <v>933396.11</v>
      </c>
      <c r="D29" s="26">
        <v>420933.77</v>
      </c>
      <c r="E29" s="26">
        <v>41711137.829999998</v>
      </c>
      <c r="F29" s="26">
        <v>24941.59</v>
      </c>
      <c r="G29" s="26">
        <v>436340.67</v>
      </c>
      <c r="H29" s="27">
        <v>3947715.18</v>
      </c>
      <c r="I29" s="27">
        <v>11158860.18</v>
      </c>
      <c r="J29" s="27">
        <v>6753105.4699999997</v>
      </c>
      <c r="K29" s="27">
        <v>2836160.42</v>
      </c>
      <c r="L29" s="27">
        <v>1255745.3799999999</v>
      </c>
      <c r="M29" s="27">
        <v>147651.42000000001</v>
      </c>
      <c r="N29" s="27">
        <v>703819.14</v>
      </c>
      <c r="O29" s="27">
        <v>3104501.02</v>
      </c>
      <c r="P29" s="27">
        <v>2532908.2200000002</v>
      </c>
      <c r="Q29" s="27">
        <v>4590.3900000000003</v>
      </c>
      <c r="R29" s="27">
        <v>213201.27</v>
      </c>
      <c r="S29" s="27">
        <v>2492092.6800000002</v>
      </c>
      <c r="T29" s="27">
        <v>482866.57</v>
      </c>
      <c r="U29" s="27">
        <v>485548.99</v>
      </c>
      <c r="V29" s="27">
        <v>0</v>
      </c>
      <c r="W29" s="27">
        <v>229.12</v>
      </c>
      <c r="X29" s="27">
        <v>6984.22</v>
      </c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x14ac:dyDescent="0.25">
      <c r="A30" s="19" t="s">
        <v>3</v>
      </c>
      <c r="B30" s="26">
        <v>2579025</v>
      </c>
      <c r="C30" s="26">
        <v>35490</v>
      </c>
      <c r="D30" s="26">
        <v>210</v>
      </c>
      <c r="E30" s="26">
        <v>194670</v>
      </c>
      <c r="F30" s="26">
        <v>0</v>
      </c>
      <c r="G30" s="26">
        <v>1470</v>
      </c>
      <c r="H30" s="27">
        <v>413070</v>
      </c>
      <c r="I30" s="27">
        <v>327180</v>
      </c>
      <c r="J30" s="27">
        <v>136290</v>
      </c>
      <c r="K30" s="27">
        <v>74130</v>
      </c>
      <c r="L30" s="27">
        <v>46410</v>
      </c>
      <c r="M30" s="27">
        <v>21840</v>
      </c>
      <c r="N30" s="27">
        <v>10710</v>
      </c>
      <c r="O30" s="27">
        <v>205695</v>
      </c>
      <c r="P30" s="27">
        <v>93240</v>
      </c>
      <c r="Q30" s="27">
        <v>210</v>
      </c>
      <c r="R30" s="27">
        <v>58275</v>
      </c>
      <c r="S30" s="27">
        <v>11550</v>
      </c>
      <c r="T30" s="27">
        <v>113925</v>
      </c>
      <c r="U30" s="27">
        <v>827205</v>
      </c>
      <c r="V30" s="27">
        <v>0</v>
      </c>
      <c r="W30" s="27">
        <v>0</v>
      </c>
      <c r="X30" s="27">
        <v>7455</v>
      </c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x14ac:dyDescent="0.25">
      <c r="A31" s="19" t="s">
        <v>4</v>
      </c>
      <c r="B31" s="26">
        <v>236985</v>
      </c>
      <c r="C31" s="26">
        <v>420</v>
      </c>
      <c r="D31" s="26">
        <v>0</v>
      </c>
      <c r="E31" s="26">
        <v>7350</v>
      </c>
      <c r="F31" s="26">
        <v>210</v>
      </c>
      <c r="G31" s="26">
        <v>210</v>
      </c>
      <c r="H31" s="27">
        <v>7350</v>
      </c>
      <c r="I31" s="27">
        <v>18480</v>
      </c>
      <c r="J31" s="27">
        <v>3780</v>
      </c>
      <c r="K31" s="27">
        <v>6720</v>
      </c>
      <c r="L31" s="27">
        <v>4620</v>
      </c>
      <c r="M31" s="27">
        <v>630</v>
      </c>
      <c r="N31" s="27">
        <v>4410</v>
      </c>
      <c r="O31" s="27">
        <v>13440</v>
      </c>
      <c r="P31" s="27">
        <v>15120</v>
      </c>
      <c r="Q31" s="27">
        <v>0</v>
      </c>
      <c r="R31" s="27">
        <v>2730</v>
      </c>
      <c r="S31" s="27">
        <v>840</v>
      </c>
      <c r="T31" s="27">
        <v>3360</v>
      </c>
      <c r="U31" s="27">
        <v>6510</v>
      </c>
      <c r="V31" s="27">
        <v>0</v>
      </c>
      <c r="W31" s="27">
        <v>0</v>
      </c>
      <c r="X31" s="27">
        <v>140805</v>
      </c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x14ac:dyDescent="0.25">
      <c r="A32" s="15" t="s">
        <v>5</v>
      </c>
      <c r="B32" s="17">
        <v>176924343.35999998</v>
      </c>
      <c r="C32" s="17">
        <v>2130940.67</v>
      </c>
      <c r="D32" s="17">
        <v>457871.35999999999</v>
      </c>
      <c r="E32" s="17">
        <v>74525893.75999999</v>
      </c>
      <c r="F32" s="17">
        <v>168110.75</v>
      </c>
      <c r="G32" s="17">
        <v>558147.54</v>
      </c>
      <c r="H32" s="17">
        <v>9248497.3300000001</v>
      </c>
      <c r="I32" s="17">
        <v>28911537.390000001</v>
      </c>
      <c r="J32" s="17">
        <v>10991850.709999999</v>
      </c>
      <c r="K32" s="17">
        <v>13661968.26</v>
      </c>
      <c r="L32" s="17">
        <v>2524798.65</v>
      </c>
      <c r="M32" s="17">
        <v>604695.82999999996</v>
      </c>
      <c r="N32" s="17">
        <v>2230831.77</v>
      </c>
      <c r="O32" s="17">
        <v>8242082.4499999993</v>
      </c>
      <c r="P32" s="17">
        <v>6776934.1099999994</v>
      </c>
      <c r="Q32" s="17">
        <v>22447.07</v>
      </c>
      <c r="R32" s="17">
        <v>1948735.3599999999</v>
      </c>
      <c r="S32" s="17">
        <v>4568967.2300000004</v>
      </c>
      <c r="T32" s="17">
        <v>4009586.4899999998</v>
      </c>
      <c r="U32" s="17">
        <v>5126489.3199999994</v>
      </c>
      <c r="V32" s="17">
        <v>2340</v>
      </c>
      <c r="W32" s="17">
        <v>1189.1199999999999</v>
      </c>
      <c r="X32" s="17">
        <v>210428.19</v>
      </c>
      <c r="Y32" s="25"/>
      <c r="Z32" s="25"/>
      <c r="AA32" s="25"/>
      <c r="AB32" s="25"/>
      <c r="AC32" s="22"/>
      <c r="AD32" s="22"/>
      <c r="AE32" s="22"/>
      <c r="AF32" s="22"/>
      <c r="AG32" s="22"/>
      <c r="AH32" s="22"/>
      <c r="AI32" s="22"/>
    </row>
    <row r="33" spans="1:35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s="10" customFormat="1" x14ac:dyDescent="0.25">
      <c r="A34" s="121" t="s">
        <v>222</v>
      </c>
      <c r="B34" s="121"/>
      <c r="C34" s="121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s="10" customFormat="1" x14ac:dyDescent="0.25">
      <c r="A35" s="121" t="s">
        <v>93</v>
      </c>
      <c r="B35" s="121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x14ac:dyDescent="0.25">
      <c r="A36" s="28"/>
      <c r="B36" s="28"/>
      <c r="C36" s="28"/>
      <c r="Y36" s="24"/>
    </row>
  </sheetData>
  <mergeCells count="11">
    <mergeCell ref="A2:X2"/>
    <mergeCell ref="A3:X3"/>
    <mergeCell ref="A5:K5"/>
    <mergeCell ref="A7:A8"/>
    <mergeCell ref="B7:B8"/>
    <mergeCell ref="C7:X7"/>
    <mergeCell ref="A35:B35"/>
    <mergeCell ref="A9:X9"/>
    <mergeCell ref="A17:X17"/>
    <mergeCell ref="A25:X25"/>
    <mergeCell ref="A34:C34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  <hyperlink ref="A34:C34" location="Vysvetlivky!A16" display="Vysvetlivky k sekciám SK-NACE"/>
  </hyperlinks>
  <pageMargins left="0.25" right="0.25" top="0.75" bottom="0.75" header="0.3" footer="0.3"/>
  <pageSetup paperSize="9" scale="4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36"/>
  <sheetViews>
    <sheetView showGridLines="0" zoomScaleNormal="100" workbookViewId="0"/>
  </sheetViews>
  <sheetFormatPr defaultRowHeight="13.5" x14ac:dyDescent="0.25"/>
  <cols>
    <col min="1" max="2" width="10.5703125" style="6" customWidth="1"/>
    <col min="3" max="7" width="10.5703125" style="13" customWidth="1"/>
    <col min="8" max="24" width="10.5703125" style="1" customWidth="1"/>
    <col min="25" max="16384" width="9.140625" style="1"/>
  </cols>
  <sheetData>
    <row r="2" spans="1:24" ht="16.5" thickBot="1" x14ac:dyDescent="0.3">
      <c r="A2" s="122" t="s">
        <v>86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14.25" thickTop="1" x14ac:dyDescent="0.25">
      <c r="A3" s="140" t="s">
        <v>39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5" spans="1:24" x14ac:dyDescent="0.25">
      <c r="A5" s="141" t="s">
        <v>226</v>
      </c>
      <c r="B5" s="141"/>
      <c r="C5" s="141"/>
      <c r="D5" s="141"/>
      <c r="E5" s="141"/>
      <c r="F5" s="141"/>
      <c r="G5" s="141"/>
      <c r="H5" s="142"/>
      <c r="I5" s="142"/>
      <c r="J5" s="142"/>
      <c r="K5" s="142"/>
    </row>
    <row r="7" spans="1:24" x14ac:dyDescent="0.25">
      <c r="A7" s="139" t="s">
        <v>11</v>
      </c>
      <c r="B7" s="139" t="s">
        <v>12</v>
      </c>
      <c r="C7" s="138" t="s">
        <v>34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</row>
    <row r="8" spans="1:24" x14ac:dyDescent="0.25">
      <c r="A8" s="139"/>
      <c r="B8" s="139"/>
      <c r="C8" s="14" t="s">
        <v>13</v>
      </c>
      <c r="D8" s="14" t="s">
        <v>14</v>
      </c>
      <c r="E8" s="14" t="s">
        <v>15</v>
      </c>
      <c r="F8" s="14" t="s">
        <v>16</v>
      </c>
      <c r="G8" s="14" t="s">
        <v>17</v>
      </c>
      <c r="H8" s="18" t="s">
        <v>18</v>
      </c>
      <c r="I8" s="18" t="s">
        <v>19</v>
      </c>
      <c r="J8" s="18" t="s">
        <v>20</v>
      </c>
      <c r="K8" s="18" t="s">
        <v>21</v>
      </c>
      <c r="L8" s="18" t="s">
        <v>22</v>
      </c>
      <c r="M8" s="18" t="s">
        <v>23</v>
      </c>
      <c r="N8" s="18" t="s">
        <v>24</v>
      </c>
      <c r="O8" s="18" t="s">
        <v>25</v>
      </c>
      <c r="P8" s="18" t="s">
        <v>26</v>
      </c>
      <c r="Q8" s="18" t="s">
        <v>27</v>
      </c>
      <c r="R8" s="18" t="s">
        <v>28</v>
      </c>
      <c r="S8" s="18" t="s">
        <v>29</v>
      </c>
      <c r="T8" s="18" t="s">
        <v>30</v>
      </c>
      <c r="U8" s="18" t="s">
        <v>31</v>
      </c>
      <c r="V8" s="18" t="s">
        <v>32</v>
      </c>
      <c r="W8" s="18" t="s">
        <v>33</v>
      </c>
      <c r="X8" s="18" t="s">
        <v>40</v>
      </c>
    </row>
    <row r="9" spans="1:24" x14ac:dyDescent="0.25">
      <c r="A9" s="136" t="s">
        <v>35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</row>
    <row r="10" spans="1:24" x14ac:dyDescent="0.25">
      <c r="A10" s="19">
        <v>1</v>
      </c>
      <c r="B10" s="20">
        <v>4047</v>
      </c>
      <c r="C10" s="20">
        <v>16</v>
      </c>
      <c r="D10" s="20">
        <v>1</v>
      </c>
      <c r="E10" s="20">
        <v>136</v>
      </c>
      <c r="F10" s="20">
        <v>4</v>
      </c>
      <c r="G10" s="20">
        <v>2</v>
      </c>
      <c r="H10" s="21">
        <v>85</v>
      </c>
      <c r="I10" s="21">
        <v>866</v>
      </c>
      <c r="J10" s="21">
        <v>104</v>
      </c>
      <c r="K10" s="21">
        <v>1194</v>
      </c>
      <c r="L10" s="21">
        <v>43</v>
      </c>
      <c r="M10" s="21">
        <v>9</v>
      </c>
      <c r="N10" s="21">
        <v>88</v>
      </c>
      <c r="O10" s="21">
        <v>163</v>
      </c>
      <c r="P10" s="21">
        <v>188</v>
      </c>
      <c r="Q10" s="21">
        <v>1</v>
      </c>
      <c r="R10" s="21">
        <v>295</v>
      </c>
      <c r="S10" s="21">
        <v>140</v>
      </c>
      <c r="T10" s="21">
        <v>383</v>
      </c>
      <c r="U10" s="21">
        <v>323</v>
      </c>
      <c r="V10" s="21">
        <v>0</v>
      </c>
      <c r="W10" s="21">
        <v>0</v>
      </c>
      <c r="X10" s="21">
        <v>6</v>
      </c>
    </row>
    <row r="11" spans="1:24" x14ac:dyDescent="0.25">
      <c r="A11" s="19">
        <v>2</v>
      </c>
      <c r="B11" s="20">
        <v>41455</v>
      </c>
      <c r="C11" s="20">
        <v>922</v>
      </c>
      <c r="D11" s="20">
        <v>2</v>
      </c>
      <c r="E11" s="20">
        <v>5832</v>
      </c>
      <c r="F11" s="20">
        <v>8</v>
      </c>
      <c r="G11" s="20">
        <v>18</v>
      </c>
      <c r="H11" s="21">
        <v>7825</v>
      </c>
      <c r="I11" s="21">
        <v>7450</v>
      </c>
      <c r="J11" s="21">
        <v>1762</v>
      </c>
      <c r="K11" s="21">
        <v>3194</v>
      </c>
      <c r="L11" s="21">
        <v>1237</v>
      </c>
      <c r="M11" s="21">
        <v>626</v>
      </c>
      <c r="N11" s="21">
        <v>220</v>
      </c>
      <c r="O11" s="21">
        <v>5221</v>
      </c>
      <c r="P11" s="21">
        <v>1912</v>
      </c>
      <c r="Q11" s="21">
        <v>25</v>
      </c>
      <c r="R11" s="21">
        <v>1089</v>
      </c>
      <c r="S11" s="21">
        <v>554</v>
      </c>
      <c r="T11" s="21">
        <v>1133</v>
      </c>
      <c r="U11" s="21">
        <v>2351</v>
      </c>
      <c r="V11" s="21">
        <v>5</v>
      </c>
      <c r="W11" s="21">
        <v>2</v>
      </c>
      <c r="X11" s="21">
        <v>67</v>
      </c>
    </row>
    <row r="12" spans="1:24" x14ac:dyDescent="0.25">
      <c r="A12" s="19" t="s">
        <v>1</v>
      </c>
      <c r="B12" s="20">
        <v>4474</v>
      </c>
      <c r="C12" s="20">
        <v>48</v>
      </c>
      <c r="D12" s="20">
        <v>1</v>
      </c>
      <c r="E12" s="20">
        <v>650</v>
      </c>
      <c r="F12" s="20">
        <v>9</v>
      </c>
      <c r="G12" s="20">
        <v>14</v>
      </c>
      <c r="H12" s="21">
        <v>321</v>
      </c>
      <c r="I12" s="21">
        <v>964</v>
      </c>
      <c r="J12" s="21">
        <v>271</v>
      </c>
      <c r="K12" s="21">
        <v>510</v>
      </c>
      <c r="L12" s="21">
        <v>129</v>
      </c>
      <c r="M12" s="21">
        <v>24</v>
      </c>
      <c r="N12" s="21">
        <v>115</v>
      </c>
      <c r="O12" s="21">
        <v>509</v>
      </c>
      <c r="P12" s="21">
        <v>314</v>
      </c>
      <c r="Q12" s="21">
        <v>4</v>
      </c>
      <c r="R12" s="21">
        <v>69</v>
      </c>
      <c r="S12" s="21">
        <v>296</v>
      </c>
      <c r="T12" s="21">
        <v>84</v>
      </c>
      <c r="U12" s="21">
        <v>141</v>
      </c>
      <c r="V12" s="21">
        <v>0</v>
      </c>
      <c r="W12" s="21">
        <v>0</v>
      </c>
      <c r="X12" s="21">
        <v>1</v>
      </c>
    </row>
    <row r="13" spans="1:24" x14ac:dyDescent="0.25">
      <c r="A13" s="19" t="s">
        <v>2</v>
      </c>
      <c r="B13" s="20">
        <v>17583</v>
      </c>
      <c r="C13" s="20">
        <v>266</v>
      </c>
      <c r="D13" s="20">
        <v>16</v>
      </c>
      <c r="E13" s="20">
        <v>2543</v>
      </c>
      <c r="F13" s="20">
        <v>12</v>
      </c>
      <c r="G13" s="20">
        <v>79</v>
      </c>
      <c r="H13" s="21">
        <v>1297</v>
      </c>
      <c r="I13" s="21">
        <v>4516</v>
      </c>
      <c r="J13" s="21">
        <v>1224</v>
      </c>
      <c r="K13" s="21">
        <v>2257</v>
      </c>
      <c r="L13" s="21">
        <v>520</v>
      </c>
      <c r="M13" s="21">
        <v>69</v>
      </c>
      <c r="N13" s="21">
        <v>317</v>
      </c>
      <c r="O13" s="21">
        <v>1724</v>
      </c>
      <c r="P13" s="21">
        <v>918</v>
      </c>
      <c r="Q13" s="21">
        <v>7</v>
      </c>
      <c r="R13" s="21">
        <v>190</v>
      </c>
      <c r="S13" s="21">
        <v>933</v>
      </c>
      <c r="T13" s="21">
        <v>238</v>
      </c>
      <c r="U13" s="21">
        <v>448</v>
      </c>
      <c r="V13" s="21">
        <v>0</v>
      </c>
      <c r="W13" s="21">
        <v>1</v>
      </c>
      <c r="X13" s="21">
        <v>8</v>
      </c>
    </row>
    <row r="14" spans="1:24" x14ac:dyDescent="0.25">
      <c r="A14" s="19" t="s">
        <v>3</v>
      </c>
      <c r="B14" s="20">
        <v>8649</v>
      </c>
      <c r="C14" s="20">
        <v>172</v>
      </c>
      <c r="D14" s="20">
        <v>0</v>
      </c>
      <c r="E14" s="20">
        <v>871</v>
      </c>
      <c r="F14" s="20">
        <v>0</v>
      </c>
      <c r="G14" s="20">
        <v>6</v>
      </c>
      <c r="H14" s="21">
        <v>2013</v>
      </c>
      <c r="I14" s="21">
        <v>1096</v>
      </c>
      <c r="J14" s="21">
        <v>491</v>
      </c>
      <c r="K14" s="21">
        <v>252</v>
      </c>
      <c r="L14" s="21">
        <v>223</v>
      </c>
      <c r="M14" s="21">
        <v>83</v>
      </c>
      <c r="N14" s="21">
        <v>48</v>
      </c>
      <c r="O14" s="21">
        <v>948</v>
      </c>
      <c r="P14" s="21">
        <v>425</v>
      </c>
      <c r="Q14" s="21">
        <v>1</v>
      </c>
      <c r="R14" s="21">
        <v>258</v>
      </c>
      <c r="S14" s="21">
        <v>35</v>
      </c>
      <c r="T14" s="21">
        <v>493</v>
      </c>
      <c r="U14" s="21">
        <v>1217</v>
      </c>
      <c r="V14" s="21">
        <v>0</v>
      </c>
      <c r="W14" s="21">
        <v>0</v>
      </c>
      <c r="X14" s="21">
        <v>17</v>
      </c>
    </row>
    <row r="15" spans="1:24" x14ac:dyDescent="0.25">
      <c r="A15" s="19" t="s">
        <v>4</v>
      </c>
      <c r="B15" s="20">
        <v>966</v>
      </c>
      <c r="C15" s="20">
        <v>3</v>
      </c>
      <c r="D15" s="20">
        <v>0</v>
      </c>
      <c r="E15" s="20">
        <v>25</v>
      </c>
      <c r="F15" s="20">
        <v>0</v>
      </c>
      <c r="G15" s="20">
        <v>1</v>
      </c>
      <c r="H15" s="21">
        <v>24</v>
      </c>
      <c r="I15" s="21">
        <v>70</v>
      </c>
      <c r="J15" s="21">
        <v>14</v>
      </c>
      <c r="K15" s="21">
        <v>23</v>
      </c>
      <c r="L15" s="21">
        <v>20</v>
      </c>
      <c r="M15" s="21">
        <v>2</v>
      </c>
      <c r="N15" s="21">
        <v>17</v>
      </c>
      <c r="O15" s="21">
        <v>61</v>
      </c>
      <c r="P15" s="21">
        <v>67</v>
      </c>
      <c r="Q15" s="21">
        <v>0</v>
      </c>
      <c r="R15" s="21">
        <v>12</v>
      </c>
      <c r="S15" s="21">
        <v>3</v>
      </c>
      <c r="T15" s="21">
        <v>15</v>
      </c>
      <c r="U15" s="21">
        <v>20</v>
      </c>
      <c r="V15" s="21">
        <v>0</v>
      </c>
      <c r="W15" s="21">
        <v>0</v>
      </c>
      <c r="X15" s="21">
        <v>589</v>
      </c>
    </row>
    <row r="16" spans="1:24" x14ac:dyDescent="0.25">
      <c r="A16" s="15" t="s">
        <v>5</v>
      </c>
      <c r="B16" s="16">
        <v>77174</v>
      </c>
      <c r="C16" s="16">
        <v>1427</v>
      </c>
      <c r="D16" s="16">
        <v>20</v>
      </c>
      <c r="E16" s="16">
        <v>10057</v>
      </c>
      <c r="F16" s="16">
        <v>33</v>
      </c>
      <c r="G16" s="16">
        <v>120</v>
      </c>
      <c r="H16" s="16">
        <v>11565</v>
      </c>
      <c r="I16" s="16">
        <v>14962</v>
      </c>
      <c r="J16" s="16">
        <v>3866</v>
      </c>
      <c r="K16" s="16">
        <v>7430</v>
      </c>
      <c r="L16" s="16">
        <v>2172</v>
      </c>
      <c r="M16" s="16">
        <v>813</v>
      </c>
      <c r="N16" s="16">
        <v>805</v>
      </c>
      <c r="O16" s="16">
        <v>8626</v>
      </c>
      <c r="P16" s="16">
        <v>3824</v>
      </c>
      <c r="Q16" s="16">
        <v>38</v>
      </c>
      <c r="R16" s="16">
        <v>1913</v>
      </c>
      <c r="S16" s="16">
        <v>1961</v>
      </c>
      <c r="T16" s="16">
        <v>2346</v>
      </c>
      <c r="U16" s="16">
        <v>4500</v>
      </c>
      <c r="V16" s="16">
        <v>5</v>
      </c>
      <c r="W16" s="16">
        <v>3</v>
      </c>
      <c r="X16" s="16">
        <v>688</v>
      </c>
    </row>
    <row r="17" spans="1:35" x14ac:dyDescent="0.25">
      <c r="A17" s="136" t="s">
        <v>36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x14ac:dyDescent="0.25">
      <c r="A18" s="19">
        <v>1</v>
      </c>
      <c r="B18" s="20">
        <v>24833</v>
      </c>
      <c r="C18" s="20">
        <v>52</v>
      </c>
      <c r="D18" s="20">
        <v>38</v>
      </c>
      <c r="E18" s="20">
        <v>482</v>
      </c>
      <c r="F18" s="20">
        <v>24</v>
      </c>
      <c r="G18" s="20">
        <v>5</v>
      </c>
      <c r="H18" s="21">
        <v>214</v>
      </c>
      <c r="I18" s="21">
        <v>8285</v>
      </c>
      <c r="J18" s="21">
        <v>379</v>
      </c>
      <c r="K18" s="21">
        <v>5481</v>
      </c>
      <c r="L18" s="21">
        <v>245</v>
      </c>
      <c r="M18" s="21">
        <v>12</v>
      </c>
      <c r="N18" s="21">
        <v>477</v>
      </c>
      <c r="O18" s="21">
        <v>765</v>
      </c>
      <c r="P18" s="21">
        <v>1108</v>
      </c>
      <c r="Q18" s="21">
        <v>9</v>
      </c>
      <c r="R18" s="21">
        <v>1793</v>
      </c>
      <c r="S18" s="21">
        <v>583</v>
      </c>
      <c r="T18" s="21">
        <v>3927</v>
      </c>
      <c r="U18" s="21">
        <v>933</v>
      </c>
      <c r="V18" s="21">
        <v>0</v>
      </c>
      <c r="W18" s="21">
        <v>0</v>
      </c>
      <c r="X18" s="21">
        <v>21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x14ac:dyDescent="0.25">
      <c r="A19" s="19">
        <v>2</v>
      </c>
      <c r="B19" s="20">
        <v>41421</v>
      </c>
      <c r="C19" s="20">
        <v>922</v>
      </c>
      <c r="D19" s="20">
        <v>2</v>
      </c>
      <c r="E19" s="20">
        <v>5826</v>
      </c>
      <c r="F19" s="20">
        <v>8</v>
      </c>
      <c r="G19" s="20">
        <v>18</v>
      </c>
      <c r="H19" s="21">
        <v>7817</v>
      </c>
      <c r="I19" s="21">
        <v>7442</v>
      </c>
      <c r="J19" s="21">
        <v>1762</v>
      </c>
      <c r="K19" s="21">
        <v>3193</v>
      </c>
      <c r="L19" s="21">
        <v>1236</v>
      </c>
      <c r="M19" s="21">
        <v>623</v>
      </c>
      <c r="N19" s="21">
        <v>220</v>
      </c>
      <c r="O19" s="21">
        <v>5220</v>
      </c>
      <c r="P19" s="21">
        <v>1909</v>
      </c>
      <c r="Q19" s="21">
        <v>24</v>
      </c>
      <c r="R19" s="21">
        <v>1089</v>
      </c>
      <c r="S19" s="21">
        <v>554</v>
      </c>
      <c r="T19" s="21">
        <v>1133</v>
      </c>
      <c r="U19" s="21">
        <v>2349</v>
      </c>
      <c r="V19" s="21">
        <v>5</v>
      </c>
      <c r="W19" s="21">
        <v>2</v>
      </c>
      <c r="X19" s="21">
        <v>67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x14ac:dyDescent="0.25">
      <c r="A20" s="19" t="s">
        <v>1</v>
      </c>
      <c r="B20" s="20">
        <v>109514</v>
      </c>
      <c r="C20" s="20">
        <v>3215</v>
      </c>
      <c r="D20" s="20">
        <v>3</v>
      </c>
      <c r="E20" s="20">
        <v>70790</v>
      </c>
      <c r="F20" s="20">
        <v>439</v>
      </c>
      <c r="G20" s="20">
        <v>147</v>
      </c>
      <c r="H20" s="21">
        <v>1407</v>
      </c>
      <c r="I20" s="21">
        <v>6800</v>
      </c>
      <c r="J20" s="21">
        <v>8857</v>
      </c>
      <c r="K20" s="21">
        <v>3437</v>
      </c>
      <c r="L20" s="21">
        <v>749</v>
      </c>
      <c r="M20" s="21">
        <v>118</v>
      </c>
      <c r="N20" s="21">
        <v>1521</v>
      </c>
      <c r="O20" s="21">
        <v>3673</v>
      </c>
      <c r="P20" s="21">
        <v>4992</v>
      </c>
      <c r="Q20" s="21">
        <v>12</v>
      </c>
      <c r="R20" s="21">
        <v>298</v>
      </c>
      <c r="S20" s="21">
        <v>2150</v>
      </c>
      <c r="T20" s="21">
        <v>382</v>
      </c>
      <c r="U20" s="21">
        <v>523</v>
      </c>
      <c r="V20" s="21">
        <v>0</v>
      </c>
      <c r="W20" s="21">
        <v>0</v>
      </c>
      <c r="X20" s="21">
        <v>1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x14ac:dyDescent="0.25">
      <c r="A21" s="19" t="s">
        <v>2</v>
      </c>
      <c r="B21" s="20">
        <v>273859</v>
      </c>
      <c r="C21" s="20">
        <v>2657</v>
      </c>
      <c r="D21" s="20">
        <v>2368</v>
      </c>
      <c r="E21" s="20">
        <v>152101</v>
      </c>
      <c r="F21" s="20">
        <v>150</v>
      </c>
      <c r="G21" s="20">
        <v>1175</v>
      </c>
      <c r="H21" s="21">
        <v>11411</v>
      </c>
      <c r="I21" s="21">
        <v>37883</v>
      </c>
      <c r="J21" s="21">
        <v>18938</v>
      </c>
      <c r="K21" s="21">
        <v>14063</v>
      </c>
      <c r="L21" s="21">
        <v>4542</v>
      </c>
      <c r="M21" s="21">
        <v>453</v>
      </c>
      <c r="N21" s="21">
        <v>2214</v>
      </c>
      <c r="O21" s="21">
        <v>9264</v>
      </c>
      <c r="P21" s="21">
        <v>8051</v>
      </c>
      <c r="Q21" s="21">
        <v>16</v>
      </c>
      <c r="R21" s="21">
        <v>751</v>
      </c>
      <c r="S21" s="21">
        <v>4493</v>
      </c>
      <c r="T21" s="21">
        <v>1579</v>
      </c>
      <c r="U21" s="21">
        <v>1727</v>
      </c>
      <c r="V21" s="21">
        <v>0</v>
      </c>
      <c r="W21" s="21">
        <v>1</v>
      </c>
      <c r="X21" s="21">
        <v>22</v>
      </c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x14ac:dyDescent="0.25">
      <c r="A22" s="19" t="s">
        <v>3</v>
      </c>
      <c r="B22" s="20">
        <v>8648</v>
      </c>
      <c r="C22" s="20">
        <v>172</v>
      </c>
      <c r="D22" s="20">
        <v>0</v>
      </c>
      <c r="E22" s="20">
        <v>871</v>
      </c>
      <c r="F22" s="20">
        <v>0</v>
      </c>
      <c r="G22" s="20">
        <v>6</v>
      </c>
      <c r="H22" s="21">
        <v>2013</v>
      </c>
      <c r="I22" s="21">
        <v>1096</v>
      </c>
      <c r="J22" s="21">
        <v>491</v>
      </c>
      <c r="K22" s="21">
        <v>252</v>
      </c>
      <c r="L22" s="21">
        <v>223</v>
      </c>
      <c r="M22" s="21">
        <v>83</v>
      </c>
      <c r="N22" s="21">
        <v>48</v>
      </c>
      <c r="O22" s="21">
        <v>948</v>
      </c>
      <c r="P22" s="21">
        <v>425</v>
      </c>
      <c r="Q22" s="21">
        <v>1</v>
      </c>
      <c r="R22" s="21">
        <v>258</v>
      </c>
      <c r="S22" s="21">
        <v>35</v>
      </c>
      <c r="T22" s="21">
        <v>493</v>
      </c>
      <c r="U22" s="21">
        <v>1216</v>
      </c>
      <c r="V22" s="21">
        <v>0</v>
      </c>
      <c r="W22" s="21">
        <v>0</v>
      </c>
      <c r="X22" s="21">
        <v>17</v>
      </c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x14ac:dyDescent="0.25">
      <c r="A23" s="19" t="s">
        <v>4</v>
      </c>
      <c r="B23" s="20">
        <v>966</v>
      </c>
      <c r="C23" s="20">
        <v>3</v>
      </c>
      <c r="D23" s="20">
        <v>0</v>
      </c>
      <c r="E23" s="20">
        <v>25</v>
      </c>
      <c r="F23" s="20">
        <v>0</v>
      </c>
      <c r="G23" s="20">
        <v>1</v>
      </c>
      <c r="H23" s="21">
        <v>24</v>
      </c>
      <c r="I23" s="21">
        <v>70</v>
      </c>
      <c r="J23" s="21">
        <v>14</v>
      </c>
      <c r="K23" s="21">
        <v>23</v>
      </c>
      <c r="L23" s="21">
        <v>20</v>
      </c>
      <c r="M23" s="21">
        <v>2</v>
      </c>
      <c r="N23" s="21">
        <v>17</v>
      </c>
      <c r="O23" s="21">
        <v>61</v>
      </c>
      <c r="P23" s="21">
        <v>67</v>
      </c>
      <c r="Q23" s="21">
        <v>0</v>
      </c>
      <c r="R23" s="21">
        <v>12</v>
      </c>
      <c r="S23" s="21">
        <v>3</v>
      </c>
      <c r="T23" s="21">
        <v>15</v>
      </c>
      <c r="U23" s="21">
        <v>20</v>
      </c>
      <c r="V23" s="21">
        <v>0</v>
      </c>
      <c r="W23" s="21">
        <v>0</v>
      </c>
      <c r="X23" s="21">
        <v>589</v>
      </c>
      <c r="Y23" s="23"/>
      <c r="Z23" s="23"/>
      <c r="AA23" s="23"/>
      <c r="AB23" s="23"/>
      <c r="AC23" s="22"/>
      <c r="AD23" s="22"/>
      <c r="AE23" s="22"/>
      <c r="AF23" s="22"/>
      <c r="AG23" s="22"/>
      <c r="AH23" s="22"/>
      <c r="AI23" s="22"/>
    </row>
    <row r="24" spans="1:35" x14ac:dyDescent="0.25">
      <c r="A24" s="15" t="s">
        <v>5</v>
      </c>
      <c r="B24" s="16">
        <v>459241</v>
      </c>
      <c r="C24" s="16">
        <v>7021</v>
      </c>
      <c r="D24" s="16">
        <v>2411</v>
      </c>
      <c r="E24" s="16">
        <v>230095</v>
      </c>
      <c r="F24" s="16">
        <v>621</v>
      </c>
      <c r="G24" s="16">
        <v>1352</v>
      </c>
      <c r="H24" s="16">
        <v>22886</v>
      </c>
      <c r="I24" s="16">
        <v>61576</v>
      </c>
      <c r="J24" s="16">
        <v>30441</v>
      </c>
      <c r="K24" s="16">
        <v>26449</v>
      </c>
      <c r="L24" s="16">
        <v>7015</v>
      </c>
      <c r="M24" s="16">
        <v>1291</v>
      </c>
      <c r="N24" s="16">
        <v>4497</v>
      </c>
      <c r="O24" s="16">
        <v>19931</v>
      </c>
      <c r="P24" s="16">
        <v>16552</v>
      </c>
      <c r="Q24" s="16">
        <v>62</v>
      </c>
      <c r="R24" s="16">
        <v>4201</v>
      </c>
      <c r="S24" s="16">
        <v>7818</v>
      </c>
      <c r="T24" s="16">
        <v>7529</v>
      </c>
      <c r="U24" s="16">
        <v>6768</v>
      </c>
      <c r="V24" s="16">
        <v>5</v>
      </c>
      <c r="W24" s="16">
        <v>3</v>
      </c>
      <c r="X24" s="16">
        <v>717</v>
      </c>
      <c r="Y24" s="25"/>
      <c r="Z24" s="25"/>
      <c r="AA24" s="25"/>
      <c r="AB24" s="25"/>
      <c r="AC24" s="22"/>
      <c r="AD24" s="22"/>
      <c r="AE24" s="22"/>
      <c r="AF24" s="22"/>
      <c r="AG24" s="22"/>
      <c r="AH24" s="22"/>
      <c r="AI24" s="22"/>
    </row>
    <row r="25" spans="1:35" x14ac:dyDescent="0.25">
      <c r="A25" s="136" t="s">
        <v>37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x14ac:dyDescent="0.25">
      <c r="A26" s="19">
        <v>1</v>
      </c>
      <c r="B26" s="26">
        <v>10341474.279999999</v>
      </c>
      <c r="C26" s="26">
        <v>20600.53</v>
      </c>
      <c r="D26" s="26">
        <v>23811.45</v>
      </c>
      <c r="E26" s="26">
        <v>197571.91</v>
      </c>
      <c r="F26" s="26">
        <v>16689.93</v>
      </c>
      <c r="G26" s="26">
        <v>616.54</v>
      </c>
      <c r="H26" s="27">
        <v>82089.600000000006</v>
      </c>
      <c r="I26" s="27">
        <v>2785051.9</v>
      </c>
      <c r="J26" s="27">
        <v>164822.56</v>
      </c>
      <c r="K26" s="27">
        <v>2236915.9300000002</v>
      </c>
      <c r="L26" s="27">
        <v>134628.85999999999</v>
      </c>
      <c r="M26" s="27">
        <v>4391.03</v>
      </c>
      <c r="N26" s="27">
        <v>207148.29</v>
      </c>
      <c r="O26" s="27">
        <v>343609.23</v>
      </c>
      <c r="P26" s="27">
        <v>597783.74</v>
      </c>
      <c r="Q26" s="27">
        <v>3747.69</v>
      </c>
      <c r="R26" s="27">
        <v>849995.63</v>
      </c>
      <c r="S26" s="27">
        <v>264519.82</v>
      </c>
      <c r="T26" s="27">
        <v>2065543.68</v>
      </c>
      <c r="U26" s="27">
        <v>334217.11</v>
      </c>
      <c r="V26" s="27">
        <v>0</v>
      </c>
      <c r="W26" s="27">
        <v>0</v>
      </c>
      <c r="X26" s="27">
        <v>7718.85</v>
      </c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x14ac:dyDescent="0.25">
      <c r="A27" s="19">
        <v>2</v>
      </c>
      <c r="B27" s="26">
        <v>18555361.850000001</v>
      </c>
      <c r="C27" s="26">
        <v>437760</v>
      </c>
      <c r="D27" s="26">
        <v>840</v>
      </c>
      <c r="E27" s="26">
        <v>2603730</v>
      </c>
      <c r="F27" s="26">
        <v>3720</v>
      </c>
      <c r="G27" s="26">
        <v>7320</v>
      </c>
      <c r="H27" s="27">
        <v>3837420</v>
      </c>
      <c r="I27" s="27">
        <v>3040997.96</v>
      </c>
      <c r="J27" s="27">
        <v>802034.41</v>
      </c>
      <c r="K27" s="27">
        <v>1370760</v>
      </c>
      <c r="L27" s="27">
        <v>545280</v>
      </c>
      <c r="M27" s="27">
        <v>252660</v>
      </c>
      <c r="N27" s="27">
        <v>100920</v>
      </c>
      <c r="O27" s="27">
        <v>2334847.7000000002</v>
      </c>
      <c r="P27" s="27">
        <v>887760</v>
      </c>
      <c r="Q27" s="27">
        <v>8760</v>
      </c>
      <c r="R27" s="27">
        <v>501780</v>
      </c>
      <c r="S27" s="27">
        <v>241680</v>
      </c>
      <c r="T27" s="27">
        <v>563940</v>
      </c>
      <c r="U27" s="27">
        <v>979671.78</v>
      </c>
      <c r="V27" s="27">
        <v>2340</v>
      </c>
      <c r="W27" s="27">
        <v>720</v>
      </c>
      <c r="X27" s="27">
        <v>30420</v>
      </c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x14ac:dyDescent="0.25">
      <c r="A28" s="19" t="s">
        <v>1</v>
      </c>
      <c r="B28" s="26">
        <v>41447590.950000003</v>
      </c>
      <c r="C28" s="26">
        <v>826481.05</v>
      </c>
      <c r="D28" s="26">
        <v>327.84</v>
      </c>
      <c r="E28" s="26">
        <v>28071256.809999999</v>
      </c>
      <c r="F28" s="26">
        <v>137187.13</v>
      </c>
      <c r="G28" s="26">
        <v>36042.03</v>
      </c>
      <c r="H28" s="27">
        <v>592049.46</v>
      </c>
      <c r="I28" s="27">
        <v>2331775.15</v>
      </c>
      <c r="J28" s="27">
        <v>2077918.06</v>
      </c>
      <c r="K28" s="27">
        <v>1622375.55</v>
      </c>
      <c r="L28" s="27">
        <v>392025.03</v>
      </c>
      <c r="M28" s="27">
        <v>54613.93</v>
      </c>
      <c r="N28" s="27">
        <v>583645.65</v>
      </c>
      <c r="O28" s="27">
        <v>1638100.32</v>
      </c>
      <c r="P28" s="27">
        <v>1665254.85</v>
      </c>
      <c r="Q28" s="27">
        <v>3753.67</v>
      </c>
      <c r="R28" s="27">
        <v>141879.95000000001</v>
      </c>
      <c r="S28" s="27">
        <v>914173.21</v>
      </c>
      <c r="T28" s="27">
        <v>197977.28</v>
      </c>
      <c r="U28" s="27">
        <v>160305.82999999999</v>
      </c>
      <c r="V28" s="27">
        <v>0</v>
      </c>
      <c r="W28" s="27">
        <v>0</v>
      </c>
      <c r="X28" s="27">
        <v>448.15</v>
      </c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x14ac:dyDescent="0.25">
      <c r="A29" s="19" t="s">
        <v>2</v>
      </c>
      <c r="B29" s="26">
        <v>73577122.969999999</v>
      </c>
      <c r="C29" s="26">
        <v>833760.88</v>
      </c>
      <c r="D29" s="26">
        <v>435203.17</v>
      </c>
      <c r="E29" s="26">
        <v>37969469.079999998</v>
      </c>
      <c r="F29" s="26">
        <v>33797.599999999999</v>
      </c>
      <c r="G29" s="26">
        <v>301583.09999999998</v>
      </c>
      <c r="H29" s="27">
        <v>3504423.09</v>
      </c>
      <c r="I29" s="27">
        <v>9917033.4000000004</v>
      </c>
      <c r="J29" s="27">
        <v>5530485.1500000004</v>
      </c>
      <c r="K29" s="27">
        <v>4898151.97</v>
      </c>
      <c r="L29" s="27">
        <v>1281160.74</v>
      </c>
      <c r="M29" s="27">
        <v>110600.53</v>
      </c>
      <c r="N29" s="27">
        <v>643256.63</v>
      </c>
      <c r="O29" s="27">
        <v>3021191.92</v>
      </c>
      <c r="P29" s="27">
        <v>2489018.34</v>
      </c>
      <c r="Q29" s="27">
        <v>5016</v>
      </c>
      <c r="R29" s="27">
        <v>235415.57</v>
      </c>
      <c r="S29" s="27">
        <v>1359651.5</v>
      </c>
      <c r="T29" s="27">
        <v>481830.14</v>
      </c>
      <c r="U29" s="27">
        <v>520471.86</v>
      </c>
      <c r="V29" s="27">
        <v>0</v>
      </c>
      <c r="W29" s="27">
        <v>240</v>
      </c>
      <c r="X29" s="27">
        <v>5362.3</v>
      </c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x14ac:dyDescent="0.25">
      <c r="A30" s="19" t="s">
        <v>3</v>
      </c>
      <c r="B30" s="26">
        <v>1816500</v>
      </c>
      <c r="C30" s="26">
        <v>36120</v>
      </c>
      <c r="D30" s="26">
        <v>0</v>
      </c>
      <c r="E30" s="26">
        <v>183120</v>
      </c>
      <c r="F30" s="26">
        <v>0</v>
      </c>
      <c r="G30" s="26">
        <v>1260</v>
      </c>
      <c r="H30" s="27">
        <v>422940</v>
      </c>
      <c r="I30" s="27">
        <v>230160</v>
      </c>
      <c r="J30" s="27">
        <v>103110</v>
      </c>
      <c r="K30" s="27">
        <v>52920</v>
      </c>
      <c r="L30" s="27">
        <v>46830</v>
      </c>
      <c r="M30" s="27">
        <v>17430</v>
      </c>
      <c r="N30" s="27">
        <v>10080</v>
      </c>
      <c r="O30" s="27">
        <v>199080</v>
      </c>
      <c r="P30" s="27">
        <v>89250</v>
      </c>
      <c r="Q30" s="27">
        <v>210</v>
      </c>
      <c r="R30" s="27">
        <v>54180</v>
      </c>
      <c r="S30" s="27">
        <v>7350</v>
      </c>
      <c r="T30" s="27">
        <v>103530</v>
      </c>
      <c r="U30" s="27">
        <v>255360</v>
      </c>
      <c r="V30" s="27">
        <v>0</v>
      </c>
      <c r="W30" s="27">
        <v>0</v>
      </c>
      <c r="X30" s="27">
        <v>3570</v>
      </c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x14ac:dyDescent="0.25">
      <c r="A31" s="19" t="s">
        <v>4</v>
      </c>
      <c r="B31" s="26">
        <v>202815</v>
      </c>
      <c r="C31" s="26">
        <v>630</v>
      </c>
      <c r="D31" s="26">
        <v>0</v>
      </c>
      <c r="E31" s="26">
        <v>5250</v>
      </c>
      <c r="F31" s="26">
        <v>0</v>
      </c>
      <c r="G31" s="26">
        <v>210</v>
      </c>
      <c r="H31" s="27">
        <v>5040</v>
      </c>
      <c r="I31" s="27">
        <v>14595</v>
      </c>
      <c r="J31" s="27">
        <v>2940</v>
      </c>
      <c r="K31" s="27">
        <v>4830</v>
      </c>
      <c r="L31" s="27">
        <v>4200</v>
      </c>
      <c r="M31" s="27">
        <v>420</v>
      </c>
      <c r="N31" s="27">
        <v>3570</v>
      </c>
      <c r="O31" s="27">
        <v>12810</v>
      </c>
      <c r="P31" s="27">
        <v>14070</v>
      </c>
      <c r="Q31" s="27">
        <v>0</v>
      </c>
      <c r="R31" s="27">
        <v>2520</v>
      </c>
      <c r="S31" s="27">
        <v>630</v>
      </c>
      <c r="T31" s="27">
        <v>3150</v>
      </c>
      <c r="U31" s="27">
        <v>4200</v>
      </c>
      <c r="V31" s="27">
        <v>0</v>
      </c>
      <c r="W31" s="27">
        <v>0</v>
      </c>
      <c r="X31" s="27">
        <v>123750</v>
      </c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x14ac:dyDescent="0.25">
      <c r="A32" s="15" t="s">
        <v>5</v>
      </c>
      <c r="B32" s="17">
        <v>145940865.05000001</v>
      </c>
      <c r="C32" s="17">
        <v>2155352.46</v>
      </c>
      <c r="D32" s="17">
        <v>460182.45999999996</v>
      </c>
      <c r="E32" s="17">
        <v>69030397.799999997</v>
      </c>
      <c r="F32" s="17">
        <v>191394.66</v>
      </c>
      <c r="G32" s="17">
        <v>347031.67</v>
      </c>
      <c r="H32" s="17">
        <v>8443962.1500000004</v>
      </c>
      <c r="I32" s="17">
        <v>18319613.41</v>
      </c>
      <c r="J32" s="17">
        <v>8681310.1799999997</v>
      </c>
      <c r="K32" s="17">
        <v>10185953.449999999</v>
      </c>
      <c r="L32" s="17">
        <v>2404124.63</v>
      </c>
      <c r="M32" s="17">
        <v>440115.49</v>
      </c>
      <c r="N32" s="17">
        <v>1548620.57</v>
      </c>
      <c r="O32" s="17">
        <v>7549639.1699999999</v>
      </c>
      <c r="P32" s="17">
        <v>5743136.9299999997</v>
      </c>
      <c r="Q32" s="17">
        <v>21487.360000000001</v>
      </c>
      <c r="R32" s="17">
        <v>1785771.15</v>
      </c>
      <c r="S32" s="17">
        <v>2788004.5300000003</v>
      </c>
      <c r="T32" s="17">
        <v>3415971.0999999996</v>
      </c>
      <c r="U32" s="17">
        <v>2254226.58</v>
      </c>
      <c r="V32" s="17">
        <v>2340</v>
      </c>
      <c r="W32" s="17">
        <v>960</v>
      </c>
      <c r="X32" s="17">
        <v>171269.3</v>
      </c>
      <c r="Y32" s="25"/>
      <c r="Z32" s="25"/>
      <c r="AA32" s="25"/>
      <c r="AB32" s="25"/>
      <c r="AC32" s="22"/>
      <c r="AD32" s="22"/>
      <c r="AE32" s="22"/>
      <c r="AF32" s="22"/>
      <c r="AG32" s="22"/>
      <c r="AH32" s="22"/>
      <c r="AI32" s="22"/>
    </row>
    <row r="33" spans="1:35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s="10" customFormat="1" x14ac:dyDescent="0.25">
      <c r="A34" s="121" t="s">
        <v>222</v>
      </c>
      <c r="B34" s="121"/>
      <c r="C34" s="121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s="10" customFormat="1" x14ac:dyDescent="0.25">
      <c r="A35" s="121" t="s">
        <v>93</v>
      </c>
      <c r="B35" s="121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x14ac:dyDescent="0.25">
      <c r="A36" s="28"/>
      <c r="B36" s="28"/>
      <c r="C36" s="28"/>
      <c r="Y36" s="24"/>
    </row>
  </sheetData>
  <mergeCells count="11">
    <mergeCell ref="A2:X2"/>
    <mergeCell ref="A3:X3"/>
    <mergeCell ref="A5:K5"/>
    <mergeCell ref="A7:A8"/>
    <mergeCell ref="B7:B8"/>
    <mergeCell ref="C7:X7"/>
    <mergeCell ref="A35:B35"/>
    <mergeCell ref="A9:X9"/>
    <mergeCell ref="A17:X17"/>
    <mergeCell ref="A25:X25"/>
    <mergeCell ref="A34:C34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  <hyperlink ref="A34:C34" location="Vysvetlivky!A16" display="Vysvetlivky k sekciám SK-NACE"/>
  </hyperlinks>
  <pageMargins left="0.25" right="0.25" top="0.75" bottom="0.75" header="0.3" footer="0.3"/>
  <pageSetup paperSize="9" scale="4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36"/>
  <sheetViews>
    <sheetView showGridLines="0" zoomScaleNormal="100" workbookViewId="0"/>
  </sheetViews>
  <sheetFormatPr defaultRowHeight="13.5" x14ac:dyDescent="0.25"/>
  <cols>
    <col min="1" max="2" width="10.5703125" style="6" customWidth="1"/>
    <col min="3" max="7" width="10.5703125" style="13" customWidth="1"/>
    <col min="8" max="24" width="10.5703125" style="1" customWidth="1"/>
    <col min="25" max="16384" width="9.140625" style="1"/>
  </cols>
  <sheetData>
    <row r="2" spans="1:24" ht="16.5" thickBot="1" x14ac:dyDescent="0.3">
      <c r="A2" s="122" t="s">
        <v>87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14.25" thickTop="1" x14ac:dyDescent="0.25">
      <c r="A3" s="140" t="s">
        <v>39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5" spans="1:24" x14ac:dyDescent="0.25">
      <c r="A5" s="141" t="s">
        <v>226</v>
      </c>
      <c r="B5" s="141"/>
      <c r="C5" s="141"/>
      <c r="D5" s="141"/>
      <c r="E5" s="141"/>
      <c r="F5" s="141"/>
      <c r="G5" s="141"/>
      <c r="H5" s="142"/>
      <c r="I5" s="142"/>
      <c r="J5" s="142"/>
      <c r="K5" s="142"/>
    </row>
    <row r="7" spans="1:24" x14ac:dyDescent="0.25">
      <c r="A7" s="139" t="s">
        <v>11</v>
      </c>
      <c r="B7" s="139" t="s">
        <v>12</v>
      </c>
      <c r="C7" s="138" t="s">
        <v>34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</row>
    <row r="8" spans="1:24" x14ac:dyDescent="0.25">
      <c r="A8" s="139"/>
      <c r="B8" s="139"/>
      <c r="C8" s="14" t="s">
        <v>13</v>
      </c>
      <c r="D8" s="14" t="s">
        <v>14</v>
      </c>
      <c r="E8" s="14" t="s">
        <v>15</v>
      </c>
      <c r="F8" s="14" t="s">
        <v>16</v>
      </c>
      <c r="G8" s="14" t="s">
        <v>17</v>
      </c>
      <c r="H8" s="18" t="s">
        <v>18</v>
      </c>
      <c r="I8" s="18" t="s">
        <v>19</v>
      </c>
      <c r="J8" s="18" t="s">
        <v>20</v>
      </c>
      <c r="K8" s="18" t="s">
        <v>21</v>
      </c>
      <c r="L8" s="18" t="s">
        <v>22</v>
      </c>
      <c r="M8" s="18" t="s">
        <v>23</v>
      </c>
      <c r="N8" s="18" t="s">
        <v>24</v>
      </c>
      <c r="O8" s="18" t="s">
        <v>25</v>
      </c>
      <c r="P8" s="18" t="s">
        <v>26</v>
      </c>
      <c r="Q8" s="18" t="s">
        <v>27</v>
      </c>
      <c r="R8" s="18" t="s">
        <v>28</v>
      </c>
      <c r="S8" s="18" t="s">
        <v>29</v>
      </c>
      <c r="T8" s="18" t="s">
        <v>30</v>
      </c>
      <c r="U8" s="18" t="s">
        <v>31</v>
      </c>
      <c r="V8" s="18" t="s">
        <v>32</v>
      </c>
      <c r="W8" s="18" t="s">
        <v>33</v>
      </c>
      <c r="X8" s="18" t="s">
        <v>40</v>
      </c>
    </row>
    <row r="9" spans="1:24" x14ac:dyDescent="0.25">
      <c r="A9" s="136" t="s">
        <v>35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</row>
    <row r="10" spans="1:24" x14ac:dyDescent="0.25">
      <c r="A10" s="19">
        <v>1</v>
      </c>
      <c r="B10" s="20">
        <v>350</v>
      </c>
      <c r="C10" s="20">
        <v>1</v>
      </c>
      <c r="D10" s="20">
        <v>1</v>
      </c>
      <c r="E10" s="20">
        <v>14</v>
      </c>
      <c r="F10" s="20">
        <v>0</v>
      </c>
      <c r="G10" s="20">
        <v>0</v>
      </c>
      <c r="H10" s="21">
        <v>11</v>
      </c>
      <c r="I10" s="21">
        <v>61</v>
      </c>
      <c r="J10" s="21">
        <v>20</v>
      </c>
      <c r="K10" s="21">
        <v>76</v>
      </c>
      <c r="L10" s="21">
        <v>3</v>
      </c>
      <c r="M10" s="21">
        <v>0</v>
      </c>
      <c r="N10" s="21">
        <v>6</v>
      </c>
      <c r="O10" s="21">
        <v>19</v>
      </c>
      <c r="P10" s="21">
        <v>34</v>
      </c>
      <c r="Q10" s="21">
        <v>1</v>
      </c>
      <c r="R10" s="21">
        <v>43</v>
      </c>
      <c r="S10" s="21">
        <v>9</v>
      </c>
      <c r="T10" s="21">
        <v>29</v>
      </c>
      <c r="U10" s="21">
        <v>20</v>
      </c>
      <c r="V10" s="21">
        <v>0</v>
      </c>
      <c r="W10" s="21">
        <v>0</v>
      </c>
      <c r="X10" s="21">
        <v>2</v>
      </c>
    </row>
    <row r="11" spans="1:24" x14ac:dyDescent="0.25">
      <c r="A11" s="19">
        <v>2</v>
      </c>
      <c r="B11" s="20">
        <v>29964</v>
      </c>
      <c r="C11" s="20">
        <v>774</v>
      </c>
      <c r="D11" s="20">
        <v>1</v>
      </c>
      <c r="E11" s="20">
        <v>4486</v>
      </c>
      <c r="F11" s="20">
        <v>6</v>
      </c>
      <c r="G11" s="20">
        <v>16</v>
      </c>
      <c r="H11" s="21">
        <v>5905</v>
      </c>
      <c r="I11" s="21">
        <v>5059</v>
      </c>
      <c r="J11" s="21">
        <v>1303</v>
      </c>
      <c r="K11" s="21">
        <v>1834</v>
      </c>
      <c r="L11" s="21">
        <v>983</v>
      </c>
      <c r="M11" s="21">
        <v>489</v>
      </c>
      <c r="N11" s="21">
        <v>154</v>
      </c>
      <c r="O11" s="21">
        <v>3997</v>
      </c>
      <c r="P11" s="21">
        <v>1527</v>
      </c>
      <c r="Q11" s="21">
        <v>18</v>
      </c>
      <c r="R11" s="21">
        <v>745</v>
      </c>
      <c r="S11" s="21">
        <v>282</v>
      </c>
      <c r="T11" s="21">
        <v>821</v>
      </c>
      <c r="U11" s="21">
        <v>1508</v>
      </c>
      <c r="V11" s="21">
        <v>4</v>
      </c>
      <c r="W11" s="21">
        <v>0</v>
      </c>
      <c r="X11" s="21">
        <v>52</v>
      </c>
    </row>
    <row r="12" spans="1:24" x14ac:dyDescent="0.25">
      <c r="A12" s="19" t="s">
        <v>1</v>
      </c>
      <c r="B12" s="20">
        <v>3240</v>
      </c>
      <c r="C12" s="20">
        <v>30</v>
      </c>
      <c r="D12" s="20">
        <v>0</v>
      </c>
      <c r="E12" s="20">
        <v>556</v>
      </c>
      <c r="F12" s="20">
        <v>7</v>
      </c>
      <c r="G12" s="20">
        <v>6</v>
      </c>
      <c r="H12" s="21">
        <v>197</v>
      </c>
      <c r="I12" s="21">
        <v>714</v>
      </c>
      <c r="J12" s="21">
        <v>195</v>
      </c>
      <c r="K12" s="21">
        <v>340</v>
      </c>
      <c r="L12" s="21">
        <v>100</v>
      </c>
      <c r="M12" s="21">
        <v>15</v>
      </c>
      <c r="N12" s="21">
        <v>75</v>
      </c>
      <c r="O12" s="21">
        <v>406</v>
      </c>
      <c r="P12" s="21">
        <v>265</v>
      </c>
      <c r="Q12" s="21">
        <v>2</v>
      </c>
      <c r="R12" s="21">
        <v>70</v>
      </c>
      <c r="S12" s="21">
        <v>106</v>
      </c>
      <c r="T12" s="21">
        <v>70</v>
      </c>
      <c r="U12" s="21">
        <v>86</v>
      </c>
      <c r="V12" s="21">
        <v>0</v>
      </c>
      <c r="W12" s="21">
        <v>0</v>
      </c>
      <c r="X12" s="21">
        <v>0</v>
      </c>
    </row>
    <row r="13" spans="1:24" x14ac:dyDescent="0.25">
      <c r="A13" s="19" t="s">
        <v>2</v>
      </c>
      <c r="B13" s="20">
        <v>12191</v>
      </c>
      <c r="C13" s="20">
        <v>188</v>
      </c>
      <c r="D13" s="20">
        <v>14</v>
      </c>
      <c r="E13" s="20">
        <v>1791</v>
      </c>
      <c r="F13" s="20">
        <v>4</v>
      </c>
      <c r="G13" s="20">
        <v>50</v>
      </c>
      <c r="H13" s="21">
        <v>1040</v>
      </c>
      <c r="I13" s="21">
        <v>2794</v>
      </c>
      <c r="J13" s="21">
        <v>785</v>
      </c>
      <c r="K13" s="21">
        <v>1662</v>
      </c>
      <c r="L13" s="21">
        <v>404</v>
      </c>
      <c r="M13" s="21">
        <v>67</v>
      </c>
      <c r="N13" s="21">
        <v>247</v>
      </c>
      <c r="O13" s="21">
        <v>1308</v>
      </c>
      <c r="P13" s="21">
        <v>763</v>
      </c>
      <c r="Q13" s="21">
        <v>6</v>
      </c>
      <c r="R13" s="21">
        <v>144</v>
      </c>
      <c r="S13" s="21">
        <v>364</v>
      </c>
      <c r="T13" s="21">
        <v>246</v>
      </c>
      <c r="U13" s="21">
        <v>308</v>
      </c>
      <c r="V13" s="21">
        <v>0</v>
      </c>
      <c r="W13" s="21">
        <v>1</v>
      </c>
      <c r="X13" s="21">
        <v>5</v>
      </c>
    </row>
    <row r="14" spans="1:24" x14ac:dyDescent="0.25">
      <c r="A14" s="19" t="s">
        <v>3</v>
      </c>
      <c r="B14" s="20">
        <v>5972</v>
      </c>
      <c r="C14" s="20">
        <v>155</v>
      </c>
      <c r="D14" s="20">
        <v>0</v>
      </c>
      <c r="E14" s="20">
        <v>630</v>
      </c>
      <c r="F14" s="20">
        <v>1</v>
      </c>
      <c r="G14" s="20">
        <v>6</v>
      </c>
      <c r="H14" s="21">
        <v>1638</v>
      </c>
      <c r="I14" s="21">
        <v>780</v>
      </c>
      <c r="J14" s="21">
        <v>286</v>
      </c>
      <c r="K14" s="21">
        <v>153</v>
      </c>
      <c r="L14" s="21">
        <v>172</v>
      </c>
      <c r="M14" s="21">
        <v>63</v>
      </c>
      <c r="N14" s="21">
        <v>39</v>
      </c>
      <c r="O14" s="21">
        <v>698</v>
      </c>
      <c r="P14" s="21">
        <v>315</v>
      </c>
      <c r="Q14" s="21">
        <v>0</v>
      </c>
      <c r="R14" s="21">
        <v>144</v>
      </c>
      <c r="S14" s="21">
        <v>17</v>
      </c>
      <c r="T14" s="21">
        <v>333</v>
      </c>
      <c r="U14" s="21">
        <v>528</v>
      </c>
      <c r="V14" s="21">
        <v>0</v>
      </c>
      <c r="W14" s="21">
        <v>0</v>
      </c>
      <c r="X14" s="21">
        <v>14</v>
      </c>
    </row>
    <row r="15" spans="1:24" x14ac:dyDescent="0.25">
      <c r="A15" s="19" t="s">
        <v>4</v>
      </c>
      <c r="B15" s="20">
        <v>680</v>
      </c>
      <c r="C15" s="20">
        <v>2</v>
      </c>
      <c r="D15" s="20">
        <v>0</v>
      </c>
      <c r="E15" s="20">
        <v>18</v>
      </c>
      <c r="F15" s="20">
        <v>1</v>
      </c>
      <c r="G15" s="20">
        <v>0</v>
      </c>
      <c r="H15" s="21">
        <v>15</v>
      </c>
      <c r="I15" s="21">
        <v>53</v>
      </c>
      <c r="J15" s="21">
        <v>13</v>
      </c>
      <c r="K15" s="21">
        <v>19</v>
      </c>
      <c r="L15" s="21">
        <v>14</v>
      </c>
      <c r="M15" s="21">
        <v>2</v>
      </c>
      <c r="N15" s="21">
        <v>13</v>
      </c>
      <c r="O15" s="21">
        <v>48</v>
      </c>
      <c r="P15" s="21">
        <v>46</v>
      </c>
      <c r="Q15" s="21">
        <v>0</v>
      </c>
      <c r="R15" s="21">
        <v>8</v>
      </c>
      <c r="S15" s="21">
        <v>3</v>
      </c>
      <c r="T15" s="21">
        <v>8</v>
      </c>
      <c r="U15" s="21">
        <v>9</v>
      </c>
      <c r="V15" s="21">
        <v>0</v>
      </c>
      <c r="W15" s="21">
        <v>0</v>
      </c>
      <c r="X15" s="21">
        <v>408</v>
      </c>
    </row>
    <row r="16" spans="1:24" x14ac:dyDescent="0.25">
      <c r="A16" s="15" t="s">
        <v>5</v>
      </c>
      <c r="B16" s="16">
        <v>52397</v>
      </c>
      <c r="C16" s="16">
        <v>1150</v>
      </c>
      <c r="D16" s="16">
        <v>16</v>
      </c>
      <c r="E16" s="16">
        <v>7495</v>
      </c>
      <c r="F16" s="16">
        <v>19</v>
      </c>
      <c r="G16" s="16">
        <v>78</v>
      </c>
      <c r="H16" s="16">
        <v>8806</v>
      </c>
      <c r="I16" s="16">
        <v>9461</v>
      </c>
      <c r="J16" s="16">
        <v>2602</v>
      </c>
      <c r="K16" s="16">
        <v>4084</v>
      </c>
      <c r="L16" s="16">
        <v>1676</v>
      </c>
      <c r="M16" s="16">
        <v>636</v>
      </c>
      <c r="N16" s="16">
        <v>534</v>
      </c>
      <c r="O16" s="16">
        <v>6476</v>
      </c>
      <c r="P16" s="16">
        <v>2950</v>
      </c>
      <c r="Q16" s="16">
        <v>27</v>
      </c>
      <c r="R16" s="16">
        <v>1154</v>
      </c>
      <c r="S16" s="16">
        <v>781</v>
      </c>
      <c r="T16" s="16">
        <v>1507</v>
      </c>
      <c r="U16" s="16">
        <v>2459</v>
      </c>
      <c r="V16" s="16">
        <v>4</v>
      </c>
      <c r="W16" s="16">
        <v>1</v>
      </c>
      <c r="X16" s="16">
        <v>481</v>
      </c>
    </row>
    <row r="17" spans="1:35" x14ac:dyDescent="0.25">
      <c r="A17" s="136" t="s">
        <v>36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x14ac:dyDescent="0.25">
      <c r="A18" s="19">
        <v>1</v>
      </c>
      <c r="B18" s="20">
        <v>1892</v>
      </c>
      <c r="C18" s="20">
        <v>1</v>
      </c>
      <c r="D18" s="20">
        <v>31</v>
      </c>
      <c r="E18" s="20">
        <v>35</v>
      </c>
      <c r="F18" s="20">
        <v>0</v>
      </c>
      <c r="G18" s="20">
        <v>0</v>
      </c>
      <c r="H18" s="21">
        <v>18</v>
      </c>
      <c r="I18" s="21">
        <v>507</v>
      </c>
      <c r="J18" s="21">
        <v>180</v>
      </c>
      <c r="K18" s="21">
        <v>384</v>
      </c>
      <c r="L18" s="21">
        <v>17</v>
      </c>
      <c r="M18" s="21">
        <v>0</v>
      </c>
      <c r="N18" s="21">
        <v>12</v>
      </c>
      <c r="O18" s="21">
        <v>43</v>
      </c>
      <c r="P18" s="21">
        <v>303</v>
      </c>
      <c r="Q18" s="21">
        <v>4</v>
      </c>
      <c r="R18" s="21">
        <v>180</v>
      </c>
      <c r="S18" s="21">
        <v>24</v>
      </c>
      <c r="T18" s="21">
        <v>109</v>
      </c>
      <c r="U18" s="21">
        <v>42</v>
      </c>
      <c r="V18" s="21">
        <v>0</v>
      </c>
      <c r="W18" s="21">
        <v>0</v>
      </c>
      <c r="X18" s="21">
        <v>2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x14ac:dyDescent="0.25">
      <c r="A19" s="19">
        <v>2</v>
      </c>
      <c r="B19" s="20">
        <v>29931</v>
      </c>
      <c r="C19" s="20">
        <v>773</v>
      </c>
      <c r="D19" s="20">
        <v>1</v>
      </c>
      <c r="E19" s="20">
        <v>4480</v>
      </c>
      <c r="F19" s="20">
        <v>6</v>
      </c>
      <c r="G19" s="20">
        <v>16</v>
      </c>
      <c r="H19" s="21">
        <v>5899</v>
      </c>
      <c r="I19" s="21">
        <v>5055</v>
      </c>
      <c r="J19" s="21">
        <v>1302</v>
      </c>
      <c r="K19" s="21">
        <v>1832</v>
      </c>
      <c r="L19" s="21">
        <v>983</v>
      </c>
      <c r="M19" s="21">
        <v>486</v>
      </c>
      <c r="N19" s="21">
        <v>154</v>
      </c>
      <c r="O19" s="21">
        <v>3993</v>
      </c>
      <c r="P19" s="21">
        <v>1525</v>
      </c>
      <c r="Q19" s="21">
        <v>17</v>
      </c>
      <c r="R19" s="21">
        <v>744</v>
      </c>
      <c r="S19" s="21">
        <v>282</v>
      </c>
      <c r="T19" s="21">
        <v>821</v>
      </c>
      <c r="U19" s="21">
        <v>1506</v>
      </c>
      <c r="V19" s="21">
        <v>4</v>
      </c>
      <c r="W19" s="21">
        <v>0</v>
      </c>
      <c r="X19" s="21">
        <v>52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x14ac:dyDescent="0.25">
      <c r="A20" s="19" t="s">
        <v>1</v>
      </c>
      <c r="B20" s="20">
        <v>79530</v>
      </c>
      <c r="C20" s="20">
        <v>97</v>
      </c>
      <c r="D20" s="20">
        <v>0</v>
      </c>
      <c r="E20" s="20">
        <v>55777</v>
      </c>
      <c r="F20" s="20">
        <v>269</v>
      </c>
      <c r="G20" s="20">
        <v>71</v>
      </c>
      <c r="H20" s="21">
        <v>828</v>
      </c>
      <c r="I20" s="21">
        <v>4757</v>
      </c>
      <c r="J20" s="21">
        <v>6462</v>
      </c>
      <c r="K20" s="21">
        <v>2526</v>
      </c>
      <c r="L20" s="21">
        <v>675</v>
      </c>
      <c r="M20" s="21">
        <v>62</v>
      </c>
      <c r="N20" s="21">
        <v>898</v>
      </c>
      <c r="O20" s="21">
        <v>2037</v>
      </c>
      <c r="P20" s="21">
        <v>2711</v>
      </c>
      <c r="Q20" s="21">
        <v>8</v>
      </c>
      <c r="R20" s="21">
        <v>377</v>
      </c>
      <c r="S20" s="21">
        <v>1311</v>
      </c>
      <c r="T20" s="21">
        <v>362</v>
      </c>
      <c r="U20" s="21">
        <v>302</v>
      </c>
      <c r="V20" s="21">
        <v>0</v>
      </c>
      <c r="W20" s="21">
        <v>0</v>
      </c>
      <c r="X20" s="21">
        <v>0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x14ac:dyDescent="0.25">
      <c r="A21" s="19" t="s">
        <v>2</v>
      </c>
      <c r="B21" s="20">
        <v>159633</v>
      </c>
      <c r="C21" s="20">
        <v>1813</v>
      </c>
      <c r="D21" s="20">
        <v>2321</v>
      </c>
      <c r="E21" s="20">
        <v>74732</v>
      </c>
      <c r="F21" s="20">
        <v>148</v>
      </c>
      <c r="G21" s="20">
        <v>832</v>
      </c>
      <c r="H21" s="21">
        <v>8657</v>
      </c>
      <c r="I21" s="21">
        <v>20808</v>
      </c>
      <c r="J21" s="21">
        <v>11250</v>
      </c>
      <c r="K21" s="21">
        <v>12340</v>
      </c>
      <c r="L21" s="21">
        <v>3260</v>
      </c>
      <c r="M21" s="21">
        <v>325</v>
      </c>
      <c r="N21" s="21">
        <v>1761</v>
      </c>
      <c r="O21" s="21">
        <v>7146</v>
      </c>
      <c r="P21" s="21">
        <v>7591</v>
      </c>
      <c r="Q21" s="21">
        <v>22</v>
      </c>
      <c r="R21" s="21">
        <v>597</v>
      </c>
      <c r="S21" s="21">
        <v>2963</v>
      </c>
      <c r="T21" s="21">
        <v>1685</v>
      </c>
      <c r="U21" s="21">
        <v>1365</v>
      </c>
      <c r="V21" s="21">
        <v>0</v>
      </c>
      <c r="W21" s="21">
        <v>1</v>
      </c>
      <c r="X21" s="21">
        <v>16</v>
      </c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x14ac:dyDescent="0.25">
      <c r="A22" s="19" t="s">
        <v>3</v>
      </c>
      <c r="B22" s="20">
        <v>5971</v>
      </c>
      <c r="C22" s="20">
        <v>155</v>
      </c>
      <c r="D22" s="20">
        <v>0</v>
      </c>
      <c r="E22" s="20">
        <v>630</v>
      </c>
      <c r="F22" s="20">
        <v>1</v>
      </c>
      <c r="G22" s="20">
        <v>6</v>
      </c>
      <c r="H22" s="21">
        <v>1638</v>
      </c>
      <c r="I22" s="21">
        <v>779</v>
      </c>
      <c r="J22" s="21">
        <v>286</v>
      </c>
      <c r="K22" s="21">
        <v>153</v>
      </c>
      <c r="L22" s="21">
        <v>172</v>
      </c>
      <c r="M22" s="21">
        <v>63</v>
      </c>
      <c r="N22" s="21">
        <v>39</v>
      </c>
      <c r="O22" s="21">
        <v>698</v>
      </c>
      <c r="P22" s="21">
        <v>315</v>
      </c>
      <c r="Q22" s="21">
        <v>0</v>
      </c>
      <c r="R22" s="21">
        <v>144</v>
      </c>
      <c r="S22" s="21">
        <v>17</v>
      </c>
      <c r="T22" s="21">
        <v>333</v>
      </c>
      <c r="U22" s="21">
        <v>528</v>
      </c>
      <c r="V22" s="21">
        <v>0</v>
      </c>
      <c r="W22" s="21">
        <v>0</v>
      </c>
      <c r="X22" s="21">
        <v>14</v>
      </c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x14ac:dyDescent="0.25">
      <c r="A23" s="19" t="s">
        <v>4</v>
      </c>
      <c r="B23" s="20">
        <v>680</v>
      </c>
      <c r="C23" s="20">
        <v>2</v>
      </c>
      <c r="D23" s="20">
        <v>0</v>
      </c>
      <c r="E23" s="20">
        <v>18</v>
      </c>
      <c r="F23" s="20">
        <v>1</v>
      </c>
      <c r="G23" s="20">
        <v>0</v>
      </c>
      <c r="H23" s="21">
        <v>15</v>
      </c>
      <c r="I23" s="21">
        <v>53</v>
      </c>
      <c r="J23" s="21">
        <v>13</v>
      </c>
      <c r="K23" s="21">
        <v>19</v>
      </c>
      <c r="L23" s="21">
        <v>14</v>
      </c>
      <c r="M23" s="21">
        <v>2</v>
      </c>
      <c r="N23" s="21">
        <v>13</v>
      </c>
      <c r="O23" s="21">
        <v>48</v>
      </c>
      <c r="P23" s="21">
        <v>46</v>
      </c>
      <c r="Q23" s="21">
        <v>0</v>
      </c>
      <c r="R23" s="21">
        <v>8</v>
      </c>
      <c r="S23" s="21">
        <v>3</v>
      </c>
      <c r="T23" s="21">
        <v>8</v>
      </c>
      <c r="U23" s="21">
        <v>9</v>
      </c>
      <c r="V23" s="21">
        <v>0</v>
      </c>
      <c r="W23" s="21">
        <v>0</v>
      </c>
      <c r="X23" s="21">
        <v>408</v>
      </c>
      <c r="Y23" s="23"/>
      <c r="Z23" s="23"/>
      <c r="AA23" s="23"/>
      <c r="AB23" s="23"/>
      <c r="AC23" s="22"/>
      <c r="AD23" s="22"/>
      <c r="AE23" s="22"/>
      <c r="AF23" s="22"/>
      <c r="AG23" s="22"/>
      <c r="AH23" s="22"/>
      <c r="AI23" s="22"/>
    </row>
    <row r="24" spans="1:35" x14ac:dyDescent="0.25">
      <c r="A24" s="15" t="s">
        <v>5</v>
      </c>
      <c r="B24" s="16">
        <v>277637</v>
      </c>
      <c r="C24" s="16">
        <v>2841</v>
      </c>
      <c r="D24" s="16">
        <v>2353</v>
      </c>
      <c r="E24" s="16">
        <v>135672</v>
      </c>
      <c r="F24" s="16">
        <v>425</v>
      </c>
      <c r="G24" s="16">
        <v>925</v>
      </c>
      <c r="H24" s="16">
        <v>17055</v>
      </c>
      <c r="I24" s="16">
        <v>31959</v>
      </c>
      <c r="J24" s="16">
        <v>19493</v>
      </c>
      <c r="K24" s="16">
        <v>17254</v>
      </c>
      <c r="L24" s="16">
        <v>5121</v>
      </c>
      <c r="M24" s="16">
        <v>938</v>
      </c>
      <c r="N24" s="16">
        <v>2877</v>
      </c>
      <c r="O24" s="16">
        <v>13965</v>
      </c>
      <c r="P24" s="16">
        <v>12491</v>
      </c>
      <c r="Q24" s="16">
        <v>51</v>
      </c>
      <c r="R24" s="16">
        <v>2050</v>
      </c>
      <c r="S24" s="16">
        <v>4600</v>
      </c>
      <c r="T24" s="16">
        <v>3318</v>
      </c>
      <c r="U24" s="16">
        <v>3752</v>
      </c>
      <c r="V24" s="16">
        <v>4</v>
      </c>
      <c r="W24" s="16">
        <v>1</v>
      </c>
      <c r="X24" s="16">
        <v>492</v>
      </c>
      <c r="Y24" s="25"/>
      <c r="Z24" s="25"/>
      <c r="AA24" s="25"/>
      <c r="AB24" s="25"/>
      <c r="AC24" s="22"/>
      <c r="AD24" s="22"/>
      <c r="AE24" s="22"/>
      <c r="AF24" s="22"/>
      <c r="AG24" s="22"/>
      <c r="AH24" s="22"/>
      <c r="AI24" s="22"/>
    </row>
    <row r="25" spans="1:35" x14ac:dyDescent="0.25">
      <c r="A25" s="136" t="s">
        <v>37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x14ac:dyDescent="0.25">
      <c r="A26" s="19">
        <v>1</v>
      </c>
      <c r="B26" s="26">
        <v>770344.62999999989</v>
      </c>
      <c r="C26" s="26">
        <v>369.6</v>
      </c>
      <c r="D26" s="26">
        <v>18944.150000000001</v>
      </c>
      <c r="E26" s="26">
        <v>13275.82</v>
      </c>
      <c r="F26" s="26">
        <v>0</v>
      </c>
      <c r="G26" s="26">
        <v>0</v>
      </c>
      <c r="H26" s="27">
        <v>7716.1</v>
      </c>
      <c r="I26" s="27">
        <v>66946.539999999994</v>
      </c>
      <c r="J26" s="27">
        <v>97624.6</v>
      </c>
      <c r="K26" s="27">
        <v>171774.31</v>
      </c>
      <c r="L26" s="27">
        <v>9313.86</v>
      </c>
      <c r="M26" s="27">
        <v>0</v>
      </c>
      <c r="N26" s="27">
        <v>5332.85</v>
      </c>
      <c r="O26" s="27">
        <v>25057.31</v>
      </c>
      <c r="P26" s="27">
        <v>209122.72</v>
      </c>
      <c r="Q26" s="27">
        <v>2264.11</v>
      </c>
      <c r="R26" s="27">
        <v>81700.56</v>
      </c>
      <c r="S26" s="27">
        <v>8679.19</v>
      </c>
      <c r="T26" s="27">
        <v>35144.199999999997</v>
      </c>
      <c r="U26" s="27">
        <v>16139.01</v>
      </c>
      <c r="V26" s="27">
        <v>0</v>
      </c>
      <c r="W26" s="27">
        <v>0</v>
      </c>
      <c r="X26" s="27">
        <v>939.7</v>
      </c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x14ac:dyDescent="0.25">
      <c r="A27" s="19">
        <v>2</v>
      </c>
      <c r="B27" s="26">
        <v>13080694.17</v>
      </c>
      <c r="C27" s="26">
        <v>375044.5</v>
      </c>
      <c r="D27" s="26">
        <v>540</v>
      </c>
      <c r="E27" s="26">
        <v>1967880</v>
      </c>
      <c r="F27" s="26">
        <v>2520</v>
      </c>
      <c r="G27" s="26">
        <v>6600</v>
      </c>
      <c r="H27" s="27">
        <v>2881140</v>
      </c>
      <c r="I27" s="27">
        <v>2007360</v>
      </c>
      <c r="J27" s="27">
        <v>569340</v>
      </c>
      <c r="K27" s="27">
        <v>683580</v>
      </c>
      <c r="L27" s="27">
        <v>424549.67</v>
      </c>
      <c r="M27" s="27">
        <v>193080</v>
      </c>
      <c r="N27" s="27">
        <v>69720</v>
      </c>
      <c r="O27" s="27">
        <v>1765140</v>
      </c>
      <c r="P27" s="27">
        <v>710760</v>
      </c>
      <c r="Q27" s="27">
        <v>6060</v>
      </c>
      <c r="R27" s="27">
        <v>322800</v>
      </c>
      <c r="S27" s="27">
        <v>95160</v>
      </c>
      <c r="T27" s="27">
        <v>388620</v>
      </c>
      <c r="U27" s="27">
        <v>586440</v>
      </c>
      <c r="V27" s="27">
        <v>1680</v>
      </c>
      <c r="W27" s="27">
        <v>0</v>
      </c>
      <c r="X27" s="27">
        <v>22680</v>
      </c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x14ac:dyDescent="0.25">
      <c r="A28" s="19" t="s">
        <v>1</v>
      </c>
      <c r="B28" s="26">
        <v>24666312.32</v>
      </c>
      <c r="C28" s="26">
        <v>41894.9</v>
      </c>
      <c r="D28" s="26">
        <v>0</v>
      </c>
      <c r="E28" s="26">
        <v>16370334.49</v>
      </c>
      <c r="F28" s="26">
        <v>82557.740000000005</v>
      </c>
      <c r="G28" s="26">
        <v>24247.919999999998</v>
      </c>
      <c r="H28" s="27">
        <v>378257.71</v>
      </c>
      <c r="I28" s="27">
        <v>1706594.71</v>
      </c>
      <c r="J28" s="27">
        <v>1406576.68</v>
      </c>
      <c r="K28" s="27">
        <v>1166591.9099999999</v>
      </c>
      <c r="L28" s="27">
        <v>366729.69</v>
      </c>
      <c r="M28" s="27">
        <v>27060.79</v>
      </c>
      <c r="N28" s="27">
        <v>290061.74</v>
      </c>
      <c r="O28" s="27">
        <v>956662.5</v>
      </c>
      <c r="P28" s="27">
        <v>994781.72</v>
      </c>
      <c r="Q28" s="27">
        <v>2814.89</v>
      </c>
      <c r="R28" s="27">
        <v>180429.65</v>
      </c>
      <c r="S28" s="27">
        <v>411120.86</v>
      </c>
      <c r="T28" s="27">
        <v>151413.26</v>
      </c>
      <c r="U28" s="27">
        <v>108181.16</v>
      </c>
      <c r="V28" s="27">
        <v>0</v>
      </c>
      <c r="W28" s="27">
        <v>0</v>
      </c>
      <c r="X28" s="27">
        <v>0</v>
      </c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x14ac:dyDescent="0.25">
      <c r="A29" s="19" t="s">
        <v>2</v>
      </c>
      <c r="B29" s="26">
        <v>40864479.799999982</v>
      </c>
      <c r="C29" s="26">
        <v>582135.94999999995</v>
      </c>
      <c r="D29" s="26">
        <v>455100.08</v>
      </c>
      <c r="E29" s="26">
        <v>18081303.420000002</v>
      </c>
      <c r="F29" s="26">
        <v>37723.17</v>
      </c>
      <c r="G29" s="26">
        <v>207332.56</v>
      </c>
      <c r="H29" s="27">
        <v>2646923.31</v>
      </c>
      <c r="I29" s="27">
        <v>4843139.9800000004</v>
      </c>
      <c r="J29" s="27">
        <v>3016813.57</v>
      </c>
      <c r="K29" s="27">
        <v>3610922.17</v>
      </c>
      <c r="L29" s="27">
        <v>878860.16</v>
      </c>
      <c r="M29" s="27">
        <v>82781.25</v>
      </c>
      <c r="N29" s="27">
        <v>512393.64</v>
      </c>
      <c r="O29" s="27">
        <v>2010882.66</v>
      </c>
      <c r="P29" s="27">
        <v>2097690.19</v>
      </c>
      <c r="Q29" s="27">
        <v>5032</v>
      </c>
      <c r="R29" s="27">
        <v>179569.22</v>
      </c>
      <c r="S29" s="27">
        <v>678211.16</v>
      </c>
      <c r="T29" s="27">
        <v>550012.36</v>
      </c>
      <c r="U29" s="27">
        <v>384107.97</v>
      </c>
      <c r="V29" s="27">
        <v>0</v>
      </c>
      <c r="W29" s="27">
        <v>242.26</v>
      </c>
      <c r="X29" s="27">
        <v>3302.72</v>
      </c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x14ac:dyDescent="0.25">
      <c r="A30" s="19" t="s">
        <v>3</v>
      </c>
      <c r="B30" s="26">
        <v>1254570</v>
      </c>
      <c r="C30" s="26">
        <v>32550</v>
      </c>
      <c r="D30" s="26">
        <v>0</v>
      </c>
      <c r="E30" s="26">
        <v>132300</v>
      </c>
      <c r="F30" s="26">
        <v>210</v>
      </c>
      <c r="G30" s="26">
        <v>1260</v>
      </c>
      <c r="H30" s="27">
        <v>344190</v>
      </c>
      <c r="I30" s="27">
        <v>163590</v>
      </c>
      <c r="J30" s="27">
        <v>60060</v>
      </c>
      <c r="K30" s="27">
        <v>32130</v>
      </c>
      <c r="L30" s="27">
        <v>36450</v>
      </c>
      <c r="M30" s="27">
        <v>13230</v>
      </c>
      <c r="N30" s="27">
        <v>8190</v>
      </c>
      <c r="O30" s="27">
        <v>146370</v>
      </c>
      <c r="P30" s="27">
        <v>66150</v>
      </c>
      <c r="Q30" s="27">
        <v>0</v>
      </c>
      <c r="R30" s="27">
        <v>30240</v>
      </c>
      <c r="S30" s="27">
        <v>3570</v>
      </c>
      <c r="T30" s="27">
        <v>69930</v>
      </c>
      <c r="U30" s="27">
        <v>111210</v>
      </c>
      <c r="V30" s="27">
        <v>0</v>
      </c>
      <c r="W30" s="27">
        <v>0</v>
      </c>
      <c r="X30" s="27">
        <v>2940</v>
      </c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x14ac:dyDescent="0.25">
      <c r="A31" s="19" t="s">
        <v>4</v>
      </c>
      <c r="B31" s="26">
        <v>142800</v>
      </c>
      <c r="C31" s="26">
        <v>420</v>
      </c>
      <c r="D31" s="26">
        <v>0</v>
      </c>
      <c r="E31" s="26">
        <v>3780</v>
      </c>
      <c r="F31" s="26">
        <v>210</v>
      </c>
      <c r="G31" s="26">
        <v>0</v>
      </c>
      <c r="H31" s="27">
        <v>3150</v>
      </c>
      <c r="I31" s="27">
        <v>11130</v>
      </c>
      <c r="J31" s="27">
        <v>2730</v>
      </c>
      <c r="K31" s="27">
        <v>3990</v>
      </c>
      <c r="L31" s="27">
        <v>2940</v>
      </c>
      <c r="M31" s="27">
        <v>420</v>
      </c>
      <c r="N31" s="27">
        <v>2730</v>
      </c>
      <c r="O31" s="27">
        <v>10080</v>
      </c>
      <c r="P31" s="27">
        <v>9660</v>
      </c>
      <c r="Q31" s="27">
        <v>0</v>
      </c>
      <c r="R31" s="27">
        <v>1680</v>
      </c>
      <c r="S31" s="27">
        <v>630</v>
      </c>
      <c r="T31" s="27">
        <v>1680</v>
      </c>
      <c r="U31" s="27">
        <v>1890</v>
      </c>
      <c r="V31" s="27">
        <v>0</v>
      </c>
      <c r="W31" s="27">
        <v>0</v>
      </c>
      <c r="X31" s="27">
        <v>85680</v>
      </c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x14ac:dyDescent="0.25">
      <c r="A32" s="15" t="s">
        <v>5</v>
      </c>
      <c r="B32" s="17">
        <v>80779200.919999987</v>
      </c>
      <c r="C32" s="17">
        <v>1032414.95</v>
      </c>
      <c r="D32" s="17">
        <v>474584.23000000004</v>
      </c>
      <c r="E32" s="17">
        <v>36568873.730000004</v>
      </c>
      <c r="F32" s="17">
        <v>123220.91</v>
      </c>
      <c r="G32" s="17">
        <v>239440.47999999998</v>
      </c>
      <c r="H32" s="17">
        <v>6261377.1200000001</v>
      </c>
      <c r="I32" s="17">
        <v>8798761.2300000004</v>
      </c>
      <c r="J32" s="17">
        <v>5153144.8499999996</v>
      </c>
      <c r="K32" s="17">
        <v>5668988.3899999997</v>
      </c>
      <c r="L32" s="17">
        <v>1718843.38</v>
      </c>
      <c r="M32" s="17">
        <v>316572.04000000004</v>
      </c>
      <c r="N32" s="17">
        <v>888428.23</v>
      </c>
      <c r="O32" s="17">
        <v>4914192.47</v>
      </c>
      <c r="P32" s="17">
        <v>4088164.63</v>
      </c>
      <c r="Q32" s="17">
        <v>16171</v>
      </c>
      <c r="R32" s="17">
        <v>796419.42999999993</v>
      </c>
      <c r="S32" s="17">
        <v>1197371.21</v>
      </c>
      <c r="T32" s="17">
        <v>1196799.8199999998</v>
      </c>
      <c r="U32" s="17">
        <v>1207968.1400000001</v>
      </c>
      <c r="V32" s="17">
        <v>1680</v>
      </c>
      <c r="W32" s="17">
        <v>242.26</v>
      </c>
      <c r="X32" s="17">
        <v>115542.42</v>
      </c>
      <c r="Y32" s="25"/>
      <c r="Z32" s="25"/>
      <c r="AA32" s="25"/>
      <c r="AB32" s="25"/>
      <c r="AC32" s="22"/>
      <c r="AD32" s="22"/>
      <c r="AE32" s="22"/>
      <c r="AF32" s="22"/>
      <c r="AG32" s="22"/>
      <c r="AH32" s="22"/>
      <c r="AI32" s="22"/>
    </row>
    <row r="34" spans="1:25" s="10" customFormat="1" x14ac:dyDescent="0.25">
      <c r="A34" s="121" t="s">
        <v>222</v>
      </c>
      <c r="B34" s="121"/>
      <c r="C34" s="121"/>
      <c r="D34" s="13"/>
      <c r="E34" s="13"/>
      <c r="F34" s="13"/>
      <c r="G34" s="13"/>
    </row>
    <row r="35" spans="1:25" s="10" customFormat="1" x14ac:dyDescent="0.25">
      <c r="A35" s="121" t="s">
        <v>93</v>
      </c>
      <c r="B35" s="121"/>
      <c r="C35" s="13"/>
      <c r="D35" s="13"/>
      <c r="E35" s="13"/>
      <c r="F35" s="13"/>
      <c r="G35" s="13"/>
    </row>
    <row r="36" spans="1:25" x14ac:dyDescent="0.25">
      <c r="Y36" s="24"/>
    </row>
  </sheetData>
  <mergeCells count="11">
    <mergeCell ref="A2:X2"/>
    <mergeCell ref="A3:X3"/>
    <mergeCell ref="A5:K5"/>
    <mergeCell ref="A7:A8"/>
    <mergeCell ref="B7:B8"/>
    <mergeCell ref="C7:X7"/>
    <mergeCell ref="A35:B35"/>
    <mergeCell ref="A9:X9"/>
    <mergeCell ref="A17:X17"/>
    <mergeCell ref="A25:X25"/>
    <mergeCell ref="A34:C34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  <hyperlink ref="A34:C34" location="Vysvetlivky!A16" display="Vysvetlivky k sekciám SK-NACE"/>
  </hyperlinks>
  <pageMargins left="0.25" right="0.25" top="0.75" bottom="0.75" header="0.3" footer="0.3"/>
  <pageSetup paperSize="9" scale="4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36"/>
  <sheetViews>
    <sheetView showGridLines="0" zoomScaleNormal="100" workbookViewId="0"/>
  </sheetViews>
  <sheetFormatPr defaultRowHeight="13.5" x14ac:dyDescent="0.25"/>
  <cols>
    <col min="1" max="2" width="10.5703125" style="6" customWidth="1"/>
    <col min="3" max="7" width="10.5703125" style="13" customWidth="1"/>
    <col min="8" max="24" width="10.5703125" style="1" customWidth="1"/>
    <col min="25" max="16384" width="9.140625" style="1"/>
  </cols>
  <sheetData>
    <row r="2" spans="1:24" ht="16.5" thickBot="1" x14ac:dyDescent="0.3">
      <c r="A2" s="122" t="s">
        <v>88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14.25" thickTop="1" x14ac:dyDescent="0.25">
      <c r="A3" s="140" t="s">
        <v>39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5" spans="1:24" x14ac:dyDescent="0.25">
      <c r="A5" s="141" t="s">
        <v>226</v>
      </c>
      <c r="B5" s="141"/>
      <c r="C5" s="141"/>
      <c r="D5" s="141"/>
      <c r="E5" s="141"/>
      <c r="F5" s="141"/>
      <c r="G5" s="141"/>
      <c r="H5" s="142"/>
      <c r="I5" s="142"/>
      <c r="J5" s="142"/>
      <c r="K5" s="142"/>
    </row>
    <row r="7" spans="1:24" x14ac:dyDescent="0.25">
      <c r="A7" s="139" t="s">
        <v>11</v>
      </c>
      <c r="B7" s="139" t="s">
        <v>12</v>
      </c>
      <c r="C7" s="138" t="s">
        <v>34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</row>
    <row r="8" spans="1:24" x14ac:dyDescent="0.25">
      <c r="A8" s="139"/>
      <c r="B8" s="139"/>
      <c r="C8" s="14" t="s">
        <v>13</v>
      </c>
      <c r="D8" s="14" t="s">
        <v>14</v>
      </c>
      <c r="E8" s="14" t="s">
        <v>15</v>
      </c>
      <c r="F8" s="14" t="s">
        <v>16</v>
      </c>
      <c r="G8" s="14" t="s">
        <v>17</v>
      </c>
      <c r="H8" s="18" t="s">
        <v>18</v>
      </c>
      <c r="I8" s="18" t="s">
        <v>19</v>
      </c>
      <c r="J8" s="18" t="s">
        <v>20</v>
      </c>
      <c r="K8" s="18" t="s">
        <v>21</v>
      </c>
      <c r="L8" s="18" t="s">
        <v>22</v>
      </c>
      <c r="M8" s="18" t="s">
        <v>23</v>
      </c>
      <c r="N8" s="18" t="s">
        <v>24</v>
      </c>
      <c r="O8" s="18" t="s">
        <v>25</v>
      </c>
      <c r="P8" s="18" t="s">
        <v>26</v>
      </c>
      <c r="Q8" s="18" t="s">
        <v>27</v>
      </c>
      <c r="R8" s="18" t="s">
        <v>28</v>
      </c>
      <c r="S8" s="18" t="s">
        <v>29</v>
      </c>
      <c r="T8" s="18" t="s">
        <v>30</v>
      </c>
      <c r="U8" s="18" t="s">
        <v>31</v>
      </c>
      <c r="V8" s="18" t="s">
        <v>32</v>
      </c>
      <c r="W8" s="18" t="s">
        <v>33</v>
      </c>
      <c r="X8" s="18" t="s">
        <v>40</v>
      </c>
    </row>
    <row r="9" spans="1:24" x14ac:dyDescent="0.25">
      <c r="A9" s="136" t="s">
        <v>35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</row>
    <row r="10" spans="1:24" x14ac:dyDescent="0.25">
      <c r="A10" s="19">
        <v>1</v>
      </c>
      <c r="B10" s="20">
        <v>79</v>
      </c>
      <c r="C10" s="20">
        <v>0</v>
      </c>
      <c r="D10" s="20">
        <v>0</v>
      </c>
      <c r="E10" s="20">
        <v>6</v>
      </c>
      <c r="F10" s="20">
        <v>0</v>
      </c>
      <c r="G10" s="20">
        <v>0</v>
      </c>
      <c r="H10" s="21">
        <v>2</v>
      </c>
      <c r="I10" s="21">
        <v>16</v>
      </c>
      <c r="J10" s="21">
        <v>4</v>
      </c>
      <c r="K10" s="21">
        <v>12</v>
      </c>
      <c r="L10" s="21">
        <v>0</v>
      </c>
      <c r="M10" s="21">
        <v>0</v>
      </c>
      <c r="N10" s="21">
        <v>3</v>
      </c>
      <c r="O10" s="21">
        <v>8</v>
      </c>
      <c r="P10" s="21">
        <v>17</v>
      </c>
      <c r="Q10" s="21">
        <v>0</v>
      </c>
      <c r="R10" s="21">
        <v>4</v>
      </c>
      <c r="S10" s="21">
        <v>0</v>
      </c>
      <c r="T10" s="21">
        <v>5</v>
      </c>
      <c r="U10" s="21">
        <v>2</v>
      </c>
      <c r="V10" s="21">
        <v>0</v>
      </c>
      <c r="W10" s="21">
        <v>0</v>
      </c>
      <c r="X10" s="21">
        <v>0</v>
      </c>
    </row>
    <row r="11" spans="1:24" x14ac:dyDescent="0.25">
      <c r="A11" s="19">
        <v>2</v>
      </c>
      <c r="B11" s="20">
        <v>23824</v>
      </c>
      <c r="C11" s="20">
        <v>611</v>
      </c>
      <c r="D11" s="20">
        <v>1</v>
      </c>
      <c r="E11" s="20">
        <v>3499</v>
      </c>
      <c r="F11" s="20">
        <v>6</v>
      </c>
      <c r="G11" s="20">
        <v>12</v>
      </c>
      <c r="H11" s="21">
        <v>4733</v>
      </c>
      <c r="I11" s="21">
        <v>3992</v>
      </c>
      <c r="J11" s="21">
        <v>1097</v>
      </c>
      <c r="K11" s="21">
        <v>1234</v>
      </c>
      <c r="L11" s="21">
        <v>805</v>
      </c>
      <c r="M11" s="21">
        <v>385</v>
      </c>
      <c r="N11" s="21">
        <v>116</v>
      </c>
      <c r="O11" s="21">
        <v>3297</v>
      </c>
      <c r="P11" s="21">
        <v>1281</v>
      </c>
      <c r="Q11" s="21">
        <v>13</v>
      </c>
      <c r="R11" s="21">
        <v>571</v>
      </c>
      <c r="S11" s="21">
        <v>163</v>
      </c>
      <c r="T11" s="21">
        <v>682</v>
      </c>
      <c r="U11" s="21">
        <v>1286</v>
      </c>
      <c r="V11" s="21">
        <v>1</v>
      </c>
      <c r="W11" s="21">
        <v>0</v>
      </c>
      <c r="X11" s="21">
        <v>39</v>
      </c>
    </row>
    <row r="12" spans="1:24" x14ac:dyDescent="0.25">
      <c r="A12" s="19" t="s">
        <v>1</v>
      </c>
      <c r="B12" s="20">
        <v>2694</v>
      </c>
      <c r="C12" s="20">
        <v>27</v>
      </c>
      <c r="D12" s="20">
        <v>0</v>
      </c>
      <c r="E12" s="20">
        <v>493</v>
      </c>
      <c r="F12" s="20">
        <v>5</v>
      </c>
      <c r="G12" s="20">
        <v>6</v>
      </c>
      <c r="H12" s="21">
        <v>153</v>
      </c>
      <c r="I12" s="21">
        <v>608</v>
      </c>
      <c r="J12" s="21">
        <v>153</v>
      </c>
      <c r="K12" s="21">
        <v>262</v>
      </c>
      <c r="L12" s="21">
        <v>80</v>
      </c>
      <c r="M12" s="21">
        <v>12</v>
      </c>
      <c r="N12" s="21">
        <v>65</v>
      </c>
      <c r="O12" s="21">
        <v>360</v>
      </c>
      <c r="P12" s="21">
        <v>239</v>
      </c>
      <c r="Q12" s="21">
        <v>1</v>
      </c>
      <c r="R12" s="21">
        <v>51</v>
      </c>
      <c r="S12" s="21">
        <v>57</v>
      </c>
      <c r="T12" s="21">
        <v>49</v>
      </c>
      <c r="U12" s="21">
        <v>72</v>
      </c>
      <c r="V12" s="21">
        <v>0</v>
      </c>
      <c r="W12" s="21">
        <v>0</v>
      </c>
      <c r="X12" s="21">
        <v>1</v>
      </c>
    </row>
    <row r="13" spans="1:24" x14ac:dyDescent="0.25">
      <c r="A13" s="19" t="s">
        <v>2</v>
      </c>
      <c r="B13" s="20">
        <v>9720</v>
      </c>
      <c r="C13" s="20">
        <v>161</v>
      </c>
      <c r="D13" s="20">
        <v>7</v>
      </c>
      <c r="E13" s="20">
        <v>1540</v>
      </c>
      <c r="F13" s="20">
        <v>7</v>
      </c>
      <c r="G13" s="20">
        <v>49</v>
      </c>
      <c r="H13" s="21">
        <v>915</v>
      </c>
      <c r="I13" s="21">
        <v>2214</v>
      </c>
      <c r="J13" s="21">
        <v>639</v>
      </c>
      <c r="K13" s="21">
        <v>1014</v>
      </c>
      <c r="L13" s="21">
        <v>348</v>
      </c>
      <c r="M13" s="21">
        <v>53</v>
      </c>
      <c r="N13" s="21">
        <v>193</v>
      </c>
      <c r="O13" s="21">
        <v>1150</v>
      </c>
      <c r="P13" s="21">
        <v>680</v>
      </c>
      <c r="Q13" s="21">
        <v>5</v>
      </c>
      <c r="R13" s="21">
        <v>131</v>
      </c>
      <c r="S13" s="21">
        <v>184</v>
      </c>
      <c r="T13" s="21">
        <v>183</v>
      </c>
      <c r="U13" s="21">
        <v>243</v>
      </c>
      <c r="V13" s="21">
        <v>0</v>
      </c>
      <c r="W13" s="21">
        <v>1</v>
      </c>
      <c r="X13" s="21">
        <v>3</v>
      </c>
    </row>
    <row r="14" spans="1:24" x14ac:dyDescent="0.25">
      <c r="A14" s="19" t="s">
        <v>3</v>
      </c>
      <c r="B14" s="20">
        <v>4851</v>
      </c>
      <c r="C14" s="20">
        <v>132</v>
      </c>
      <c r="D14" s="20">
        <v>0</v>
      </c>
      <c r="E14" s="20">
        <v>533</v>
      </c>
      <c r="F14" s="20">
        <v>0</v>
      </c>
      <c r="G14" s="20">
        <v>5</v>
      </c>
      <c r="H14" s="21">
        <v>1371</v>
      </c>
      <c r="I14" s="21">
        <v>654</v>
      </c>
      <c r="J14" s="21">
        <v>233</v>
      </c>
      <c r="K14" s="21">
        <v>107</v>
      </c>
      <c r="L14" s="21">
        <v>153</v>
      </c>
      <c r="M14" s="21">
        <v>48</v>
      </c>
      <c r="N14" s="21">
        <v>28</v>
      </c>
      <c r="O14" s="21">
        <v>562</v>
      </c>
      <c r="P14" s="21">
        <v>256</v>
      </c>
      <c r="Q14" s="21">
        <v>0</v>
      </c>
      <c r="R14" s="21">
        <v>110</v>
      </c>
      <c r="S14" s="21">
        <v>13</v>
      </c>
      <c r="T14" s="21">
        <v>265</v>
      </c>
      <c r="U14" s="21">
        <v>372</v>
      </c>
      <c r="V14" s="21">
        <v>0</v>
      </c>
      <c r="W14" s="21">
        <v>0</v>
      </c>
      <c r="X14" s="21">
        <v>9</v>
      </c>
    </row>
    <row r="15" spans="1:24" x14ac:dyDescent="0.25">
      <c r="A15" s="19" t="s">
        <v>4</v>
      </c>
      <c r="B15" s="20">
        <v>557</v>
      </c>
      <c r="C15" s="20">
        <v>2</v>
      </c>
      <c r="D15" s="20">
        <v>0</v>
      </c>
      <c r="E15" s="20">
        <v>15</v>
      </c>
      <c r="F15" s="20">
        <v>1</v>
      </c>
      <c r="G15" s="20">
        <v>0</v>
      </c>
      <c r="H15" s="21">
        <v>14</v>
      </c>
      <c r="I15" s="21">
        <v>45</v>
      </c>
      <c r="J15" s="21">
        <v>11</v>
      </c>
      <c r="K15" s="21">
        <v>15</v>
      </c>
      <c r="L15" s="21">
        <v>13</v>
      </c>
      <c r="M15" s="21">
        <v>2</v>
      </c>
      <c r="N15" s="21">
        <v>12</v>
      </c>
      <c r="O15" s="21">
        <v>40</v>
      </c>
      <c r="P15" s="21">
        <v>39</v>
      </c>
      <c r="Q15" s="21">
        <v>0</v>
      </c>
      <c r="R15" s="21">
        <v>8</v>
      </c>
      <c r="S15" s="21">
        <v>1</v>
      </c>
      <c r="T15" s="21">
        <v>8</v>
      </c>
      <c r="U15" s="21">
        <v>4</v>
      </c>
      <c r="V15" s="21">
        <v>0</v>
      </c>
      <c r="W15" s="21">
        <v>0</v>
      </c>
      <c r="X15" s="21">
        <v>327</v>
      </c>
    </row>
    <row r="16" spans="1:24" x14ac:dyDescent="0.25">
      <c r="A16" s="15" t="s">
        <v>5</v>
      </c>
      <c r="B16" s="16">
        <v>41725</v>
      </c>
      <c r="C16" s="16">
        <v>933</v>
      </c>
      <c r="D16" s="16">
        <v>8</v>
      </c>
      <c r="E16" s="16">
        <v>6086</v>
      </c>
      <c r="F16" s="16">
        <v>19</v>
      </c>
      <c r="G16" s="16">
        <v>72</v>
      </c>
      <c r="H16" s="16">
        <v>7188</v>
      </c>
      <c r="I16" s="16">
        <v>7529</v>
      </c>
      <c r="J16" s="16">
        <v>2137</v>
      </c>
      <c r="K16" s="16">
        <v>2644</v>
      </c>
      <c r="L16" s="16">
        <v>1399</v>
      </c>
      <c r="M16" s="16">
        <v>500</v>
      </c>
      <c r="N16" s="16">
        <v>417</v>
      </c>
      <c r="O16" s="16">
        <v>5417</v>
      </c>
      <c r="P16" s="16">
        <v>2512</v>
      </c>
      <c r="Q16" s="16">
        <v>19</v>
      </c>
      <c r="R16" s="16">
        <v>875</v>
      </c>
      <c r="S16" s="16">
        <v>418</v>
      </c>
      <c r="T16" s="16">
        <v>1192</v>
      </c>
      <c r="U16" s="16">
        <v>1979</v>
      </c>
      <c r="V16" s="16">
        <v>1</v>
      </c>
      <c r="W16" s="16">
        <v>1</v>
      </c>
      <c r="X16" s="16">
        <v>379</v>
      </c>
    </row>
    <row r="17" spans="1:35" x14ac:dyDescent="0.25">
      <c r="A17" s="136" t="s">
        <v>36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x14ac:dyDescent="0.25">
      <c r="A18" s="19">
        <v>1</v>
      </c>
      <c r="B18" s="20">
        <v>474</v>
      </c>
      <c r="C18" s="20">
        <v>0</v>
      </c>
      <c r="D18" s="20">
        <v>0</v>
      </c>
      <c r="E18" s="20">
        <v>16</v>
      </c>
      <c r="F18" s="20">
        <v>0</v>
      </c>
      <c r="G18" s="20">
        <v>0</v>
      </c>
      <c r="H18" s="21">
        <v>3</v>
      </c>
      <c r="I18" s="21">
        <v>30</v>
      </c>
      <c r="J18" s="21">
        <v>10</v>
      </c>
      <c r="K18" s="21">
        <v>48</v>
      </c>
      <c r="L18" s="21">
        <v>0</v>
      </c>
      <c r="M18" s="21">
        <v>0</v>
      </c>
      <c r="N18" s="21">
        <v>6</v>
      </c>
      <c r="O18" s="21">
        <v>23</v>
      </c>
      <c r="P18" s="21">
        <v>258</v>
      </c>
      <c r="Q18" s="21">
        <v>0</v>
      </c>
      <c r="R18" s="21">
        <v>63</v>
      </c>
      <c r="S18" s="21">
        <v>0</v>
      </c>
      <c r="T18" s="21">
        <v>12</v>
      </c>
      <c r="U18" s="21">
        <v>5</v>
      </c>
      <c r="V18" s="21">
        <v>0</v>
      </c>
      <c r="W18" s="21">
        <v>0</v>
      </c>
      <c r="X18" s="21">
        <v>0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x14ac:dyDescent="0.25">
      <c r="A19" s="19">
        <v>2</v>
      </c>
      <c r="B19" s="20">
        <v>23804</v>
      </c>
      <c r="C19" s="20">
        <v>609</v>
      </c>
      <c r="D19" s="20">
        <v>1</v>
      </c>
      <c r="E19" s="20">
        <v>3497</v>
      </c>
      <c r="F19" s="20">
        <v>6</v>
      </c>
      <c r="G19" s="20">
        <v>12</v>
      </c>
      <c r="H19" s="21">
        <v>4729</v>
      </c>
      <c r="I19" s="21">
        <v>3988</v>
      </c>
      <c r="J19" s="21">
        <v>1097</v>
      </c>
      <c r="K19" s="21">
        <v>1233</v>
      </c>
      <c r="L19" s="21">
        <v>804</v>
      </c>
      <c r="M19" s="21">
        <v>385</v>
      </c>
      <c r="N19" s="21">
        <v>116</v>
      </c>
      <c r="O19" s="21">
        <v>3295</v>
      </c>
      <c r="P19" s="21">
        <v>1280</v>
      </c>
      <c r="Q19" s="21">
        <v>13</v>
      </c>
      <c r="R19" s="21">
        <v>570</v>
      </c>
      <c r="S19" s="21">
        <v>163</v>
      </c>
      <c r="T19" s="21">
        <v>682</v>
      </c>
      <c r="U19" s="21">
        <v>1284</v>
      </c>
      <c r="V19" s="21">
        <v>1</v>
      </c>
      <c r="W19" s="21">
        <v>0</v>
      </c>
      <c r="X19" s="21">
        <v>39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x14ac:dyDescent="0.25">
      <c r="A20" s="19" t="s">
        <v>1</v>
      </c>
      <c r="B20" s="20">
        <v>73858</v>
      </c>
      <c r="C20" s="20">
        <v>74</v>
      </c>
      <c r="D20" s="20">
        <v>0</v>
      </c>
      <c r="E20" s="20">
        <v>55124</v>
      </c>
      <c r="F20" s="20">
        <v>256</v>
      </c>
      <c r="G20" s="20">
        <v>53</v>
      </c>
      <c r="H20" s="21">
        <v>622</v>
      </c>
      <c r="I20" s="21">
        <v>3037</v>
      </c>
      <c r="J20" s="21">
        <v>6823</v>
      </c>
      <c r="K20" s="21">
        <v>1649</v>
      </c>
      <c r="L20" s="21">
        <v>653</v>
      </c>
      <c r="M20" s="21">
        <v>43</v>
      </c>
      <c r="N20" s="21">
        <v>325</v>
      </c>
      <c r="O20" s="21">
        <v>1773</v>
      </c>
      <c r="P20" s="21">
        <v>2518</v>
      </c>
      <c r="Q20" s="21">
        <v>6</v>
      </c>
      <c r="R20" s="21">
        <v>179</v>
      </c>
      <c r="S20" s="21">
        <v>347</v>
      </c>
      <c r="T20" s="21">
        <v>142</v>
      </c>
      <c r="U20" s="21">
        <v>233</v>
      </c>
      <c r="V20" s="21">
        <v>0</v>
      </c>
      <c r="W20" s="21">
        <v>0</v>
      </c>
      <c r="X20" s="21">
        <v>1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x14ac:dyDescent="0.25">
      <c r="A21" s="19" t="s">
        <v>2</v>
      </c>
      <c r="B21" s="20">
        <v>121686</v>
      </c>
      <c r="C21" s="20">
        <v>1345</v>
      </c>
      <c r="D21" s="20">
        <v>114</v>
      </c>
      <c r="E21" s="20">
        <v>59485</v>
      </c>
      <c r="F21" s="20">
        <v>148</v>
      </c>
      <c r="G21" s="20">
        <v>873</v>
      </c>
      <c r="H21" s="21">
        <v>8109</v>
      </c>
      <c r="I21" s="21">
        <v>16216</v>
      </c>
      <c r="J21" s="21">
        <v>8173</v>
      </c>
      <c r="K21" s="21">
        <v>6966</v>
      </c>
      <c r="L21" s="21">
        <v>2833</v>
      </c>
      <c r="M21" s="21">
        <v>425</v>
      </c>
      <c r="N21" s="21">
        <v>1358</v>
      </c>
      <c r="O21" s="21">
        <v>6079</v>
      </c>
      <c r="P21" s="21">
        <v>6188</v>
      </c>
      <c r="Q21" s="21">
        <v>17</v>
      </c>
      <c r="R21" s="21">
        <v>506</v>
      </c>
      <c r="S21" s="21">
        <v>1230</v>
      </c>
      <c r="T21" s="21">
        <v>773</v>
      </c>
      <c r="U21" s="21">
        <v>839</v>
      </c>
      <c r="V21" s="21">
        <v>0</v>
      </c>
      <c r="W21" s="21">
        <v>1</v>
      </c>
      <c r="X21" s="21">
        <v>8</v>
      </c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x14ac:dyDescent="0.25">
      <c r="A22" s="19" t="s">
        <v>3</v>
      </c>
      <c r="B22" s="20">
        <v>4850</v>
      </c>
      <c r="C22" s="20">
        <v>132</v>
      </c>
      <c r="D22" s="20">
        <v>0</v>
      </c>
      <c r="E22" s="20">
        <v>533</v>
      </c>
      <c r="F22" s="20">
        <v>0</v>
      </c>
      <c r="G22" s="20">
        <v>5</v>
      </c>
      <c r="H22" s="21">
        <v>1371</v>
      </c>
      <c r="I22" s="21">
        <v>654</v>
      </c>
      <c r="J22" s="21">
        <v>233</v>
      </c>
      <c r="K22" s="21">
        <v>107</v>
      </c>
      <c r="L22" s="21">
        <v>153</v>
      </c>
      <c r="M22" s="21">
        <v>48</v>
      </c>
      <c r="N22" s="21">
        <v>28</v>
      </c>
      <c r="O22" s="21">
        <v>562</v>
      </c>
      <c r="P22" s="21">
        <v>256</v>
      </c>
      <c r="Q22" s="21">
        <v>0</v>
      </c>
      <c r="R22" s="21">
        <v>110</v>
      </c>
      <c r="S22" s="21">
        <v>13</v>
      </c>
      <c r="T22" s="21">
        <v>265</v>
      </c>
      <c r="U22" s="21">
        <v>371</v>
      </c>
      <c r="V22" s="21">
        <v>0</v>
      </c>
      <c r="W22" s="21">
        <v>0</v>
      </c>
      <c r="X22" s="21">
        <v>9</v>
      </c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x14ac:dyDescent="0.25">
      <c r="A23" s="19" t="s">
        <v>4</v>
      </c>
      <c r="B23" s="20">
        <v>557</v>
      </c>
      <c r="C23" s="20">
        <v>2</v>
      </c>
      <c r="D23" s="20">
        <v>0</v>
      </c>
      <c r="E23" s="20">
        <v>15</v>
      </c>
      <c r="F23" s="20">
        <v>1</v>
      </c>
      <c r="G23" s="20">
        <v>0</v>
      </c>
      <c r="H23" s="21">
        <v>14</v>
      </c>
      <c r="I23" s="21">
        <v>45</v>
      </c>
      <c r="J23" s="21">
        <v>11</v>
      </c>
      <c r="K23" s="21">
        <v>15</v>
      </c>
      <c r="L23" s="21">
        <v>13</v>
      </c>
      <c r="M23" s="21">
        <v>2</v>
      </c>
      <c r="N23" s="21">
        <v>12</v>
      </c>
      <c r="O23" s="21">
        <v>40</v>
      </c>
      <c r="P23" s="21">
        <v>39</v>
      </c>
      <c r="Q23" s="21">
        <v>0</v>
      </c>
      <c r="R23" s="21">
        <v>8</v>
      </c>
      <c r="S23" s="21">
        <v>1</v>
      </c>
      <c r="T23" s="21">
        <v>8</v>
      </c>
      <c r="U23" s="21">
        <v>4</v>
      </c>
      <c r="V23" s="21">
        <v>0</v>
      </c>
      <c r="W23" s="21">
        <v>0</v>
      </c>
      <c r="X23" s="21">
        <v>327</v>
      </c>
      <c r="Y23" s="23"/>
      <c r="Z23" s="23"/>
      <c r="AA23" s="23"/>
      <c r="AB23" s="23"/>
      <c r="AC23" s="22"/>
      <c r="AD23" s="22"/>
      <c r="AE23" s="22"/>
      <c r="AF23" s="22"/>
      <c r="AG23" s="22"/>
      <c r="AH23" s="22"/>
      <c r="AI23" s="22"/>
    </row>
    <row r="24" spans="1:35" x14ac:dyDescent="0.25">
      <c r="A24" s="15" t="s">
        <v>5</v>
      </c>
      <c r="B24" s="16">
        <v>225229</v>
      </c>
      <c r="C24" s="16">
        <v>2162</v>
      </c>
      <c r="D24" s="16">
        <v>115</v>
      </c>
      <c r="E24" s="16">
        <v>118670</v>
      </c>
      <c r="F24" s="16">
        <v>411</v>
      </c>
      <c r="G24" s="16">
        <v>943</v>
      </c>
      <c r="H24" s="16">
        <v>14848</v>
      </c>
      <c r="I24" s="16">
        <v>23970</v>
      </c>
      <c r="J24" s="16">
        <v>16347</v>
      </c>
      <c r="K24" s="16">
        <v>10018</v>
      </c>
      <c r="L24" s="16">
        <v>4456</v>
      </c>
      <c r="M24" s="16">
        <v>903</v>
      </c>
      <c r="N24" s="16">
        <v>1845</v>
      </c>
      <c r="O24" s="16">
        <v>11772</v>
      </c>
      <c r="P24" s="16">
        <v>10539</v>
      </c>
      <c r="Q24" s="16">
        <v>36</v>
      </c>
      <c r="R24" s="16">
        <v>1436</v>
      </c>
      <c r="S24" s="16">
        <v>1754</v>
      </c>
      <c r="T24" s="16">
        <v>1882</v>
      </c>
      <c r="U24" s="16">
        <v>2736</v>
      </c>
      <c r="V24" s="16">
        <v>1</v>
      </c>
      <c r="W24" s="16">
        <v>1</v>
      </c>
      <c r="X24" s="16">
        <v>384</v>
      </c>
      <c r="Y24" s="25"/>
      <c r="Z24" s="25"/>
      <c r="AA24" s="25"/>
      <c r="AB24" s="25"/>
      <c r="AC24" s="22"/>
      <c r="AD24" s="22"/>
      <c r="AE24" s="22"/>
      <c r="AF24" s="22"/>
      <c r="AG24" s="22"/>
      <c r="AH24" s="22"/>
      <c r="AI24" s="22"/>
    </row>
    <row r="25" spans="1:35" x14ac:dyDescent="0.25">
      <c r="A25" s="136" t="s">
        <v>37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x14ac:dyDescent="0.25">
      <c r="A26" s="19">
        <v>1</v>
      </c>
      <c r="B26" s="26">
        <v>292478.71000000002</v>
      </c>
      <c r="C26" s="26">
        <v>0</v>
      </c>
      <c r="D26" s="26">
        <v>0</v>
      </c>
      <c r="E26" s="26">
        <v>8743.98</v>
      </c>
      <c r="F26" s="26">
        <v>0</v>
      </c>
      <c r="G26" s="26">
        <v>0</v>
      </c>
      <c r="H26" s="27">
        <v>703.68</v>
      </c>
      <c r="I26" s="27">
        <v>10933.74</v>
      </c>
      <c r="J26" s="27">
        <v>5461.51</v>
      </c>
      <c r="K26" s="27">
        <v>22728.94</v>
      </c>
      <c r="L26" s="27">
        <v>0</v>
      </c>
      <c r="M26" s="27">
        <v>0</v>
      </c>
      <c r="N26" s="27">
        <v>4336</v>
      </c>
      <c r="O26" s="27">
        <v>14884.66</v>
      </c>
      <c r="P26" s="27">
        <v>178916.35</v>
      </c>
      <c r="Q26" s="27">
        <v>0</v>
      </c>
      <c r="R26" s="27">
        <v>38363.410000000003</v>
      </c>
      <c r="S26" s="27">
        <v>0</v>
      </c>
      <c r="T26" s="27">
        <v>5363.26</v>
      </c>
      <c r="U26" s="27">
        <v>2043.18</v>
      </c>
      <c r="V26" s="27">
        <v>0</v>
      </c>
      <c r="W26" s="27">
        <v>0</v>
      </c>
      <c r="X26" s="27">
        <v>0</v>
      </c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x14ac:dyDescent="0.25">
      <c r="A27" s="19">
        <v>2</v>
      </c>
      <c r="B27" s="26">
        <v>10419961.98</v>
      </c>
      <c r="C27" s="26">
        <v>282900</v>
      </c>
      <c r="D27" s="26">
        <v>540</v>
      </c>
      <c r="E27" s="26">
        <v>1541340</v>
      </c>
      <c r="F27" s="26">
        <v>3000</v>
      </c>
      <c r="G27" s="26">
        <v>4680</v>
      </c>
      <c r="H27" s="27">
        <v>2308880</v>
      </c>
      <c r="I27" s="27">
        <v>1600080</v>
      </c>
      <c r="J27" s="27">
        <v>473100</v>
      </c>
      <c r="K27" s="27">
        <v>438420</v>
      </c>
      <c r="L27" s="27">
        <v>348600</v>
      </c>
      <c r="M27" s="27">
        <v>156420</v>
      </c>
      <c r="N27" s="27">
        <v>53400</v>
      </c>
      <c r="O27" s="27">
        <v>1443060</v>
      </c>
      <c r="P27" s="27">
        <v>606120</v>
      </c>
      <c r="Q27" s="27">
        <v>5220</v>
      </c>
      <c r="R27" s="27">
        <v>245280</v>
      </c>
      <c r="S27" s="27">
        <v>55860</v>
      </c>
      <c r="T27" s="27">
        <v>321480</v>
      </c>
      <c r="U27" s="27">
        <v>512861.98</v>
      </c>
      <c r="V27" s="27">
        <v>180</v>
      </c>
      <c r="W27" s="27">
        <v>0</v>
      </c>
      <c r="X27" s="27">
        <v>18540</v>
      </c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x14ac:dyDescent="0.25">
      <c r="A28" s="19" t="s">
        <v>1</v>
      </c>
      <c r="B28" s="26">
        <v>20100661.799999997</v>
      </c>
      <c r="C28" s="26">
        <v>34201.22</v>
      </c>
      <c r="D28" s="26">
        <v>0</v>
      </c>
      <c r="E28" s="26">
        <v>13873926.539999999</v>
      </c>
      <c r="F28" s="26">
        <v>195175.56</v>
      </c>
      <c r="G28" s="26">
        <v>27620.42</v>
      </c>
      <c r="H28" s="27">
        <v>273550.15999999997</v>
      </c>
      <c r="I28" s="27">
        <v>1297392.26</v>
      </c>
      <c r="J28" s="27">
        <v>1234519.27</v>
      </c>
      <c r="K28" s="27">
        <v>708517.22</v>
      </c>
      <c r="L28" s="27">
        <v>333779.78000000003</v>
      </c>
      <c r="M28" s="27">
        <v>17905.77</v>
      </c>
      <c r="N28" s="27">
        <v>114963.35</v>
      </c>
      <c r="O28" s="27">
        <v>755897.57</v>
      </c>
      <c r="P28" s="27">
        <v>880847.79</v>
      </c>
      <c r="Q28" s="27">
        <v>2596.46</v>
      </c>
      <c r="R28" s="27">
        <v>79175</v>
      </c>
      <c r="S28" s="27">
        <v>112188.77</v>
      </c>
      <c r="T28" s="27">
        <v>66062.720000000001</v>
      </c>
      <c r="U28" s="27">
        <v>92213.97</v>
      </c>
      <c r="V28" s="27">
        <v>0</v>
      </c>
      <c r="W28" s="27">
        <v>0</v>
      </c>
      <c r="X28" s="27">
        <v>127.97</v>
      </c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x14ac:dyDescent="0.25">
      <c r="A29" s="19" t="s">
        <v>2</v>
      </c>
      <c r="B29" s="26">
        <v>31385823.859999999</v>
      </c>
      <c r="C29" s="26">
        <v>404256.49</v>
      </c>
      <c r="D29" s="26">
        <v>26768.97</v>
      </c>
      <c r="E29" s="26">
        <v>14730611.65</v>
      </c>
      <c r="F29" s="26">
        <v>36890.089999999997</v>
      </c>
      <c r="G29" s="26">
        <v>201731.65</v>
      </c>
      <c r="H29" s="27">
        <v>2565173.14</v>
      </c>
      <c r="I29" s="27">
        <v>3944469.87</v>
      </c>
      <c r="J29" s="27">
        <v>2233890.7599999998</v>
      </c>
      <c r="K29" s="27">
        <v>1686048.47</v>
      </c>
      <c r="L29" s="27">
        <v>849348.72</v>
      </c>
      <c r="M29" s="27">
        <v>101352.79</v>
      </c>
      <c r="N29" s="27">
        <v>346388.12</v>
      </c>
      <c r="O29" s="27">
        <v>1724244.98</v>
      </c>
      <c r="P29" s="27">
        <v>1689533.19</v>
      </c>
      <c r="Q29" s="27">
        <v>4899.9799999999996</v>
      </c>
      <c r="R29" s="27">
        <v>143684.93</v>
      </c>
      <c r="S29" s="27">
        <v>252058.87</v>
      </c>
      <c r="T29" s="27">
        <v>225499.85</v>
      </c>
      <c r="U29" s="27">
        <v>217468</v>
      </c>
      <c r="V29" s="27">
        <v>0</v>
      </c>
      <c r="W29" s="27">
        <v>240</v>
      </c>
      <c r="X29" s="27">
        <v>1263.3399999999999</v>
      </c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x14ac:dyDescent="0.25">
      <c r="A30" s="19" t="s">
        <v>3</v>
      </c>
      <c r="B30" s="26">
        <v>1018080</v>
      </c>
      <c r="C30" s="26">
        <v>27720</v>
      </c>
      <c r="D30" s="26">
        <v>0</v>
      </c>
      <c r="E30" s="26">
        <v>111720</v>
      </c>
      <c r="F30" s="26">
        <v>0</v>
      </c>
      <c r="G30" s="26">
        <v>1050</v>
      </c>
      <c r="H30" s="27">
        <v>287700</v>
      </c>
      <c r="I30" s="27">
        <v>137340</v>
      </c>
      <c r="J30" s="27">
        <v>48930</v>
      </c>
      <c r="K30" s="27">
        <v>22470</v>
      </c>
      <c r="L30" s="27">
        <v>32130</v>
      </c>
      <c r="M30" s="27">
        <v>10080</v>
      </c>
      <c r="N30" s="27">
        <v>5880</v>
      </c>
      <c r="O30" s="27">
        <v>118020</v>
      </c>
      <c r="P30" s="27">
        <v>53760</v>
      </c>
      <c r="Q30" s="27">
        <v>0</v>
      </c>
      <c r="R30" s="27">
        <v>23100</v>
      </c>
      <c r="S30" s="27">
        <v>2730</v>
      </c>
      <c r="T30" s="27">
        <v>55650</v>
      </c>
      <c r="U30" s="27">
        <v>77910</v>
      </c>
      <c r="V30" s="27">
        <v>0</v>
      </c>
      <c r="W30" s="27">
        <v>0</v>
      </c>
      <c r="X30" s="27">
        <v>1890</v>
      </c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x14ac:dyDescent="0.25">
      <c r="A31" s="19" t="s">
        <v>4</v>
      </c>
      <c r="B31" s="26">
        <v>116550</v>
      </c>
      <c r="C31" s="26">
        <v>420</v>
      </c>
      <c r="D31" s="26">
        <v>0</v>
      </c>
      <c r="E31" s="26">
        <v>3150</v>
      </c>
      <c r="F31" s="26">
        <v>210</v>
      </c>
      <c r="G31" s="26">
        <v>0</v>
      </c>
      <c r="H31" s="27">
        <v>2940</v>
      </c>
      <c r="I31" s="27">
        <v>9450</v>
      </c>
      <c r="J31" s="27">
        <v>2310</v>
      </c>
      <c r="K31" s="27">
        <v>3150</v>
      </c>
      <c r="L31" s="27">
        <v>2730</v>
      </c>
      <c r="M31" s="27">
        <v>420</v>
      </c>
      <c r="N31" s="27">
        <v>2520</v>
      </c>
      <c r="O31" s="27">
        <v>8190</v>
      </c>
      <c r="P31" s="27">
        <v>8190</v>
      </c>
      <c r="Q31" s="27">
        <v>0</v>
      </c>
      <c r="R31" s="27">
        <v>1680</v>
      </c>
      <c r="S31" s="27">
        <v>210</v>
      </c>
      <c r="T31" s="27">
        <v>1680</v>
      </c>
      <c r="U31" s="27">
        <v>840</v>
      </c>
      <c r="V31" s="27">
        <v>0</v>
      </c>
      <c r="W31" s="27">
        <v>0</v>
      </c>
      <c r="X31" s="27">
        <v>68460</v>
      </c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x14ac:dyDescent="0.25">
      <c r="A32" s="15" t="s">
        <v>5</v>
      </c>
      <c r="B32" s="17">
        <v>63333556.350000001</v>
      </c>
      <c r="C32" s="17">
        <v>749497.71</v>
      </c>
      <c r="D32" s="17">
        <v>27308.97</v>
      </c>
      <c r="E32" s="17">
        <v>30269492.170000002</v>
      </c>
      <c r="F32" s="17">
        <v>235275.65</v>
      </c>
      <c r="G32" s="17">
        <v>235082.07</v>
      </c>
      <c r="H32" s="17">
        <v>5438946.9800000004</v>
      </c>
      <c r="I32" s="17">
        <v>6999665.8700000001</v>
      </c>
      <c r="J32" s="17">
        <v>3998211.54</v>
      </c>
      <c r="K32" s="17">
        <v>2881334.63</v>
      </c>
      <c r="L32" s="17">
        <v>1566588.5</v>
      </c>
      <c r="M32" s="17">
        <v>286178.56</v>
      </c>
      <c r="N32" s="17">
        <v>527487.47</v>
      </c>
      <c r="O32" s="17">
        <v>4064297.21</v>
      </c>
      <c r="P32" s="17">
        <v>3417367.33</v>
      </c>
      <c r="Q32" s="17">
        <v>12716.439999999999</v>
      </c>
      <c r="R32" s="17">
        <v>531283.34000000008</v>
      </c>
      <c r="S32" s="17">
        <v>423047.64</v>
      </c>
      <c r="T32" s="17">
        <v>675735.83</v>
      </c>
      <c r="U32" s="17">
        <v>903337.13</v>
      </c>
      <c r="V32" s="17">
        <v>180</v>
      </c>
      <c r="W32" s="17">
        <v>240</v>
      </c>
      <c r="X32" s="17">
        <v>90281.31</v>
      </c>
      <c r="Y32" s="25"/>
      <c r="Z32" s="25"/>
      <c r="AA32" s="25"/>
      <c r="AB32" s="25"/>
      <c r="AC32" s="22"/>
      <c r="AD32" s="22"/>
      <c r="AE32" s="22"/>
      <c r="AF32" s="22"/>
      <c r="AG32" s="22"/>
      <c r="AH32" s="22"/>
      <c r="AI32" s="22"/>
    </row>
    <row r="34" spans="1:25" s="10" customFormat="1" x14ac:dyDescent="0.25">
      <c r="A34" s="121" t="s">
        <v>222</v>
      </c>
      <c r="B34" s="121"/>
      <c r="C34" s="121"/>
      <c r="D34" s="13"/>
      <c r="E34" s="13"/>
      <c r="F34" s="13"/>
      <c r="G34" s="13"/>
    </row>
    <row r="35" spans="1:25" s="10" customFormat="1" x14ac:dyDescent="0.25">
      <c r="A35" s="121" t="s">
        <v>93</v>
      </c>
      <c r="B35" s="121"/>
      <c r="C35" s="13"/>
      <c r="D35" s="13"/>
      <c r="E35" s="13"/>
      <c r="F35" s="13"/>
      <c r="G35" s="13"/>
    </row>
    <row r="36" spans="1:25" x14ac:dyDescent="0.25">
      <c r="Y36" s="24"/>
    </row>
  </sheetData>
  <mergeCells count="11">
    <mergeCell ref="A2:X2"/>
    <mergeCell ref="A3:X3"/>
    <mergeCell ref="A5:K5"/>
    <mergeCell ref="A7:A8"/>
    <mergeCell ref="B7:B8"/>
    <mergeCell ref="C7:X7"/>
    <mergeCell ref="A35:B35"/>
    <mergeCell ref="A9:X9"/>
    <mergeCell ref="A17:X17"/>
    <mergeCell ref="A25:X25"/>
    <mergeCell ref="A34:C34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  <hyperlink ref="A34:C34" location="Vysvetlivky!A16" display="Vysvetlivky k sekciám SK-NACE"/>
  </hyperlinks>
  <pageMargins left="0.25" right="0.25" top="0.75" bottom="0.75" header="0.3" footer="0.3"/>
  <pageSetup paperSize="9" scale="4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36"/>
  <sheetViews>
    <sheetView showGridLines="0" zoomScaleNormal="100" workbookViewId="0"/>
  </sheetViews>
  <sheetFormatPr defaultRowHeight="13.5" x14ac:dyDescent="0.25"/>
  <cols>
    <col min="1" max="2" width="10.5703125" style="6" customWidth="1"/>
    <col min="3" max="7" width="10.5703125" style="13" customWidth="1"/>
    <col min="8" max="24" width="10.5703125" style="1" customWidth="1"/>
    <col min="25" max="16384" width="9.140625" style="1"/>
  </cols>
  <sheetData>
    <row r="2" spans="1:24" ht="16.5" thickBot="1" x14ac:dyDescent="0.3">
      <c r="A2" s="122" t="s">
        <v>89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14.25" thickTop="1" x14ac:dyDescent="0.25">
      <c r="A3" s="140" t="s">
        <v>39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5" spans="1:24" x14ac:dyDescent="0.25">
      <c r="A5" s="141" t="s">
        <v>226</v>
      </c>
      <c r="B5" s="141"/>
      <c r="C5" s="141"/>
      <c r="D5" s="141"/>
      <c r="E5" s="141"/>
      <c r="F5" s="141"/>
      <c r="G5" s="141"/>
      <c r="H5" s="142"/>
      <c r="I5" s="142"/>
      <c r="J5" s="142"/>
      <c r="K5" s="142"/>
    </row>
    <row r="7" spans="1:24" x14ac:dyDescent="0.25">
      <c r="A7" s="139" t="s">
        <v>11</v>
      </c>
      <c r="B7" s="139" t="s">
        <v>12</v>
      </c>
      <c r="C7" s="138" t="s">
        <v>34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</row>
    <row r="8" spans="1:24" x14ac:dyDescent="0.25">
      <c r="A8" s="139"/>
      <c r="B8" s="139"/>
      <c r="C8" s="14" t="s">
        <v>13</v>
      </c>
      <c r="D8" s="14" t="s">
        <v>14</v>
      </c>
      <c r="E8" s="14" t="s">
        <v>15</v>
      </c>
      <c r="F8" s="14" t="s">
        <v>16</v>
      </c>
      <c r="G8" s="14" t="s">
        <v>17</v>
      </c>
      <c r="H8" s="18" t="s">
        <v>18</v>
      </c>
      <c r="I8" s="18" t="s">
        <v>19</v>
      </c>
      <c r="J8" s="18" t="s">
        <v>20</v>
      </c>
      <c r="K8" s="18" t="s">
        <v>21</v>
      </c>
      <c r="L8" s="18" t="s">
        <v>22</v>
      </c>
      <c r="M8" s="18" t="s">
        <v>23</v>
      </c>
      <c r="N8" s="18" t="s">
        <v>24</v>
      </c>
      <c r="O8" s="18" t="s">
        <v>25</v>
      </c>
      <c r="P8" s="18" t="s">
        <v>26</v>
      </c>
      <c r="Q8" s="18" t="s">
        <v>27</v>
      </c>
      <c r="R8" s="18" t="s">
        <v>28</v>
      </c>
      <c r="S8" s="18" t="s">
        <v>29</v>
      </c>
      <c r="T8" s="18" t="s">
        <v>30</v>
      </c>
      <c r="U8" s="18" t="s">
        <v>31</v>
      </c>
      <c r="V8" s="18" t="s">
        <v>32</v>
      </c>
      <c r="W8" s="18" t="s">
        <v>33</v>
      </c>
      <c r="X8" s="18" t="s">
        <v>40</v>
      </c>
    </row>
    <row r="9" spans="1:24" x14ac:dyDescent="0.25">
      <c r="A9" s="136" t="s">
        <v>35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</row>
    <row r="10" spans="1:24" x14ac:dyDescent="0.25">
      <c r="A10" s="19">
        <v>1</v>
      </c>
      <c r="B10" s="20">
        <v>53</v>
      </c>
      <c r="C10" s="20">
        <v>0</v>
      </c>
      <c r="D10" s="20">
        <v>0</v>
      </c>
      <c r="E10" s="20">
        <v>6</v>
      </c>
      <c r="F10" s="20">
        <v>0</v>
      </c>
      <c r="G10" s="20">
        <v>0</v>
      </c>
      <c r="H10" s="21">
        <v>1</v>
      </c>
      <c r="I10" s="21">
        <v>14</v>
      </c>
      <c r="J10" s="21">
        <v>3</v>
      </c>
      <c r="K10" s="21">
        <v>6</v>
      </c>
      <c r="L10" s="21">
        <v>0</v>
      </c>
      <c r="M10" s="21">
        <v>0</v>
      </c>
      <c r="N10" s="21">
        <v>1</v>
      </c>
      <c r="O10" s="21">
        <v>5</v>
      </c>
      <c r="P10" s="21">
        <v>10</v>
      </c>
      <c r="Q10" s="21">
        <v>0</v>
      </c>
      <c r="R10" s="21">
        <v>3</v>
      </c>
      <c r="S10" s="21">
        <v>0</v>
      </c>
      <c r="T10" s="21">
        <v>2</v>
      </c>
      <c r="U10" s="21">
        <v>2</v>
      </c>
      <c r="V10" s="21">
        <v>0</v>
      </c>
      <c r="W10" s="21">
        <v>0</v>
      </c>
      <c r="X10" s="21">
        <v>0</v>
      </c>
    </row>
    <row r="11" spans="1:24" x14ac:dyDescent="0.25">
      <c r="A11" s="19">
        <v>2</v>
      </c>
      <c r="B11" s="20">
        <v>22604</v>
      </c>
      <c r="C11" s="20">
        <v>547</v>
      </c>
      <c r="D11" s="20">
        <v>0</v>
      </c>
      <c r="E11" s="20">
        <v>3236</v>
      </c>
      <c r="F11" s="20">
        <v>6</v>
      </c>
      <c r="G11" s="20">
        <v>10</v>
      </c>
      <c r="H11" s="21">
        <v>4392</v>
      </c>
      <c r="I11" s="21">
        <v>3985</v>
      </c>
      <c r="J11" s="21">
        <v>1020</v>
      </c>
      <c r="K11" s="21">
        <v>1091</v>
      </c>
      <c r="L11" s="21">
        <v>768</v>
      </c>
      <c r="M11" s="21">
        <v>399</v>
      </c>
      <c r="N11" s="21">
        <v>123</v>
      </c>
      <c r="O11" s="21">
        <v>3131</v>
      </c>
      <c r="P11" s="21">
        <v>1245</v>
      </c>
      <c r="Q11" s="21">
        <v>11</v>
      </c>
      <c r="R11" s="21">
        <v>541</v>
      </c>
      <c r="S11" s="21">
        <v>167</v>
      </c>
      <c r="T11" s="21">
        <v>615</v>
      </c>
      <c r="U11" s="21">
        <v>1272</v>
      </c>
      <c r="V11" s="21">
        <v>1</v>
      </c>
      <c r="W11" s="21">
        <v>0</v>
      </c>
      <c r="X11" s="21">
        <v>44</v>
      </c>
    </row>
    <row r="12" spans="1:24" x14ac:dyDescent="0.25">
      <c r="A12" s="19" t="s">
        <v>1</v>
      </c>
      <c r="B12" s="20">
        <v>2521</v>
      </c>
      <c r="C12" s="20">
        <v>27</v>
      </c>
      <c r="D12" s="20">
        <v>0</v>
      </c>
      <c r="E12" s="20">
        <v>442</v>
      </c>
      <c r="F12" s="20">
        <v>3</v>
      </c>
      <c r="G12" s="20">
        <v>4</v>
      </c>
      <c r="H12" s="21">
        <v>139</v>
      </c>
      <c r="I12" s="21">
        <v>575</v>
      </c>
      <c r="J12" s="21">
        <v>144</v>
      </c>
      <c r="K12" s="21">
        <v>246</v>
      </c>
      <c r="L12" s="21">
        <v>78</v>
      </c>
      <c r="M12" s="21">
        <v>10</v>
      </c>
      <c r="N12" s="21">
        <v>61</v>
      </c>
      <c r="O12" s="21">
        <v>346</v>
      </c>
      <c r="P12" s="21">
        <v>230</v>
      </c>
      <c r="Q12" s="21">
        <v>1</v>
      </c>
      <c r="R12" s="21">
        <v>44</v>
      </c>
      <c r="S12" s="21">
        <v>59</v>
      </c>
      <c r="T12" s="21">
        <v>48</v>
      </c>
      <c r="U12" s="21">
        <v>63</v>
      </c>
      <c r="V12" s="21">
        <v>0</v>
      </c>
      <c r="W12" s="21">
        <v>0</v>
      </c>
      <c r="X12" s="21">
        <v>1</v>
      </c>
    </row>
    <row r="13" spans="1:24" x14ac:dyDescent="0.25">
      <c r="A13" s="19" t="s">
        <v>2</v>
      </c>
      <c r="B13" s="20">
        <v>10120</v>
      </c>
      <c r="C13" s="20">
        <v>162</v>
      </c>
      <c r="D13" s="20">
        <v>7</v>
      </c>
      <c r="E13" s="20">
        <v>1604</v>
      </c>
      <c r="F13" s="20">
        <v>7</v>
      </c>
      <c r="G13" s="20">
        <v>54</v>
      </c>
      <c r="H13" s="21">
        <v>920</v>
      </c>
      <c r="I13" s="21">
        <v>2408</v>
      </c>
      <c r="J13" s="21">
        <v>661</v>
      </c>
      <c r="K13" s="21">
        <v>981</v>
      </c>
      <c r="L13" s="21">
        <v>366</v>
      </c>
      <c r="M13" s="21">
        <v>50</v>
      </c>
      <c r="N13" s="21">
        <v>195</v>
      </c>
      <c r="O13" s="21">
        <v>1209</v>
      </c>
      <c r="P13" s="21">
        <v>667</v>
      </c>
      <c r="Q13" s="21">
        <v>8</v>
      </c>
      <c r="R13" s="21">
        <v>153</v>
      </c>
      <c r="S13" s="21">
        <v>237</v>
      </c>
      <c r="T13" s="21">
        <v>182</v>
      </c>
      <c r="U13" s="21">
        <v>245</v>
      </c>
      <c r="V13" s="21">
        <v>0</v>
      </c>
      <c r="W13" s="21">
        <v>1</v>
      </c>
      <c r="X13" s="21">
        <v>3</v>
      </c>
    </row>
    <row r="14" spans="1:24" x14ac:dyDescent="0.25">
      <c r="A14" s="19" t="s">
        <v>3</v>
      </c>
      <c r="B14" s="20">
        <v>4379</v>
      </c>
      <c r="C14" s="20">
        <v>125</v>
      </c>
      <c r="D14" s="20">
        <v>0</v>
      </c>
      <c r="E14" s="20">
        <v>457</v>
      </c>
      <c r="F14" s="20">
        <v>1</v>
      </c>
      <c r="G14" s="20">
        <v>4</v>
      </c>
      <c r="H14" s="21">
        <v>1228</v>
      </c>
      <c r="I14" s="21">
        <v>600</v>
      </c>
      <c r="J14" s="21">
        <v>202</v>
      </c>
      <c r="K14" s="21">
        <v>94</v>
      </c>
      <c r="L14" s="21">
        <v>132</v>
      </c>
      <c r="M14" s="21">
        <v>44</v>
      </c>
      <c r="N14" s="21">
        <v>27</v>
      </c>
      <c r="O14" s="21">
        <v>519</v>
      </c>
      <c r="P14" s="21">
        <v>235</v>
      </c>
      <c r="Q14" s="21">
        <v>1</v>
      </c>
      <c r="R14" s="21">
        <v>104</v>
      </c>
      <c r="S14" s="21">
        <v>13</v>
      </c>
      <c r="T14" s="21">
        <v>234</v>
      </c>
      <c r="U14" s="21">
        <v>351</v>
      </c>
      <c r="V14" s="21">
        <v>0</v>
      </c>
      <c r="W14" s="21">
        <v>0</v>
      </c>
      <c r="X14" s="21">
        <v>8</v>
      </c>
    </row>
    <row r="15" spans="1:24" x14ac:dyDescent="0.25">
      <c r="A15" s="19" t="s">
        <v>4</v>
      </c>
      <c r="B15" s="20">
        <v>520</v>
      </c>
      <c r="C15" s="20">
        <v>2</v>
      </c>
      <c r="D15" s="20">
        <v>0</v>
      </c>
      <c r="E15" s="20">
        <v>13</v>
      </c>
      <c r="F15" s="20">
        <v>1</v>
      </c>
      <c r="G15" s="20">
        <v>0</v>
      </c>
      <c r="H15" s="21">
        <v>13</v>
      </c>
      <c r="I15" s="21">
        <v>46</v>
      </c>
      <c r="J15" s="21">
        <v>11</v>
      </c>
      <c r="K15" s="21">
        <v>15</v>
      </c>
      <c r="L15" s="21">
        <v>14</v>
      </c>
      <c r="M15" s="21">
        <v>2</v>
      </c>
      <c r="N15" s="21">
        <v>12</v>
      </c>
      <c r="O15" s="21">
        <v>35</v>
      </c>
      <c r="P15" s="21">
        <v>37</v>
      </c>
      <c r="Q15" s="21">
        <v>0</v>
      </c>
      <c r="R15" s="21">
        <v>8</v>
      </c>
      <c r="S15" s="21">
        <v>2</v>
      </c>
      <c r="T15" s="21">
        <v>7</v>
      </c>
      <c r="U15" s="21">
        <v>4</v>
      </c>
      <c r="V15" s="21">
        <v>0</v>
      </c>
      <c r="W15" s="21">
        <v>0</v>
      </c>
      <c r="X15" s="21">
        <v>298</v>
      </c>
    </row>
    <row r="16" spans="1:24" x14ac:dyDescent="0.25">
      <c r="A16" s="15" t="s">
        <v>5</v>
      </c>
      <c r="B16" s="16">
        <v>40197</v>
      </c>
      <c r="C16" s="16">
        <v>863</v>
      </c>
      <c r="D16" s="16">
        <v>7</v>
      </c>
      <c r="E16" s="16">
        <v>5758</v>
      </c>
      <c r="F16" s="16">
        <v>18</v>
      </c>
      <c r="G16" s="16">
        <v>72</v>
      </c>
      <c r="H16" s="16">
        <v>6693</v>
      </c>
      <c r="I16" s="16">
        <v>7628</v>
      </c>
      <c r="J16" s="16">
        <v>2041</v>
      </c>
      <c r="K16" s="16">
        <v>2433</v>
      </c>
      <c r="L16" s="16">
        <v>1358</v>
      </c>
      <c r="M16" s="16">
        <v>505</v>
      </c>
      <c r="N16" s="16">
        <v>419</v>
      </c>
      <c r="O16" s="16">
        <v>5245</v>
      </c>
      <c r="P16" s="16">
        <v>2424</v>
      </c>
      <c r="Q16" s="16">
        <v>21</v>
      </c>
      <c r="R16" s="16">
        <v>853</v>
      </c>
      <c r="S16" s="16">
        <v>478</v>
      </c>
      <c r="T16" s="16">
        <v>1088</v>
      </c>
      <c r="U16" s="16">
        <v>1937</v>
      </c>
      <c r="V16" s="16">
        <v>1</v>
      </c>
      <c r="W16" s="16">
        <v>1</v>
      </c>
      <c r="X16" s="16">
        <v>354</v>
      </c>
    </row>
    <row r="17" spans="1:35" x14ac:dyDescent="0.25">
      <c r="A17" s="136" t="s">
        <v>36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x14ac:dyDescent="0.25">
      <c r="A18" s="19">
        <v>1</v>
      </c>
      <c r="B18" s="20">
        <v>135</v>
      </c>
      <c r="C18" s="20">
        <v>0</v>
      </c>
      <c r="D18" s="20">
        <v>0</v>
      </c>
      <c r="E18" s="20">
        <v>15</v>
      </c>
      <c r="F18" s="20">
        <v>0</v>
      </c>
      <c r="G18" s="20">
        <v>0</v>
      </c>
      <c r="H18" s="21">
        <v>1</v>
      </c>
      <c r="I18" s="21">
        <v>32</v>
      </c>
      <c r="J18" s="21">
        <v>7</v>
      </c>
      <c r="K18" s="21">
        <v>14</v>
      </c>
      <c r="L18" s="21">
        <v>0</v>
      </c>
      <c r="M18" s="21">
        <v>0</v>
      </c>
      <c r="N18" s="21">
        <v>2</v>
      </c>
      <c r="O18" s="21">
        <v>11</v>
      </c>
      <c r="P18" s="21">
        <v>31</v>
      </c>
      <c r="Q18" s="21">
        <v>0</v>
      </c>
      <c r="R18" s="21">
        <v>15</v>
      </c>
      <c r="S18" s="21">
        <v>0</v>
      </c>
      <c r="T18" s="21">
        <v>2</v>
      </c>
      <c r="U18" s="21">
        <v>5</v>
      </c>
      <c r="V18" s="21">
        <v>0</v>
      </c>
      <c r="W18" s="21">
        <v>0</v>
      </c>
      <c r="X18" s="21">
        <v>0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x14ac:dyDescent="0.25">
      <c r="A19" s="19">
        <v>2</v>
      </c>
      <c r="B19" s="20">
        <v>22590</v>
      </c>
      <c r="C19" s="20">
        <v>547</v>
      </c>
      <c r="D19" s="20">
        <v>0</v>
      </c>
      <c r="E19" s="20">
        <v>3234</v>
      </c>
      <c r="F19" s="20">
        <v>6</v>
      </c>
      <c r="G19" s="20">
        <v>10</v>
      </c>
      <c r="H19" s="21">
        <v>4390</v>
      </c>
      <c r="I19" s="21">
        <v>3984</v>
      </c>
      <c r="J19" s="21">
        <v>1019</v>
      </c>
      <c r="K19" s="21">
        <v>1091</v>
      </c>
      <c r="L19" s="21">
        <v>767</v>
      </c>
      <c r="M19" s="21">
        <v>398</v>
      </c>
      <c r="N19" s="21">
        <v>122</v>
      </c>
      <c r="O19" s="21">
        <v>3131</v>
      </c>
      <c r="P19" s="21">
        <v>1244</v>
      </c>
      <c r="Q19" s="21">
        <v>11</v>
      </c>
      <c r="R19" s="21">
        <v>541</v>
      </c>
      <c r="S19" s="21">
        <v>167</v>
      </c>
      <c r="T19" s="21">
        <v>614</v>
      </c>
      <c r="U19" s="21">
        <v>1269</v>
      </c>
      <c r="V19" s="21">
        <v>1</v>
      </c>
      <c r="W19" s="21">
        <v>0</v>
      </c>
      <c r="X19" s="21">
        <v>44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x14ac:dyDescent="0.25">
      <c r="A20" s="19" t="s">
        <v>1</v>
      </c>
      <c r="B20" s="20">
        <v>52683</v>
      </c>
      <c r="C20" s="20">
        <v>57</v>
      </c>
      <c r="D20" s="20">
        <v>0</v>
      </c>
      <c r="E20" s="20">
        <v>37213</v>
      </c>
      <c r="F20" s="20">
        <v>75</v>
      </c>
      <c r="G20" s="20">
        <v>17</v>
      </c>
      <c r="H20" s="21">
        <v>452</v>
      </c>
      <c r="I20" s="21">
        <v>3145</v>
      </c>
      <c r="J20" s="21">
        <v>5271</v>
      </c>
      <c r="K20" s="21">
        <v>1421</v>
      </c>
      <c r="L20" s="21">
        <v>433</v>
      </c>
      <c r="M20" s="21">
        <v>43</v>
      </c>
      <c r="N20" s="21">
        <v>196</v>
      </c>
      <c r="O20" s="21">
        <v>1344</v>
      </c>
      <c r="P20" s="21">
        <v>2173</v>
      </c>
      <c r="Q20" s="21">
        <v>6</v>
      </c>
      <c r="R20" s="21">
        <v>155</v>
      </c>
      <c r="S20" s="21">
        <v>336</v>
      </c>
      <c r="T20" s="21">
        <v>127</v>
      </c>
      <c r="U20" s="21">
        <v>218</v>
      </c>
      <c r="V20" s="21">
        <v>0</v>
      </c>
      <c r="W20" s="21">
        <v>0</v>
      </c>
      <c r="X20" s="21">
        <v>1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x14ac:dyDescent="0.25">
      <c r="A21" s="19" t="s">
        <v>2</v>
      </c>
      <c r="B21" s="20">
        <v>119524</v>
      </c>
      <c r="C21" s="20">
        <v>1281</v>
      </c>
      <c r="D21" s="20">
        <v>86</v>
      </c>
      <c r="E21" s="20">
        <v>59015</v>
      </c>
      <c r="F21" s="20">
        <v>252</v>
      </c>
      <c r="G21" s="20">
        <v>571</v>
      </c>
      <c r="H21" s="21">
        <v>7654</v>
      </c>
      <c r="I21" s="21">
        <v>17834</v>
      </c>
      <c r="J21" s="21">
        <v>7417</v>
      </c>
      <c r="K21" s="21">
        <v>6134</v>
      </c>
      <c r="L21" s="21">
        <v>3245</v>
      </c>
      <c r="M21" s="21">
        <v>217</v>
      </c>
      <c r="N21" s="21">
        <v>1241</v>
      </c>
      <c r="O21" s="21">
        <v>6259</v>
      </c>
      <c r="P21" s="21">
        <v>5308</v>
      </c>
      <c r="Q21" s="21">
        <v>24</v>
      </c>
      <c r="R21" s="21">
        <v>554</v>
      </c>
      <c r="S21" s="21">
        <v>776</v>
      </c>
      <c r="T21" s="21">
        <v>784</v>
      </c>
      <c r="U21" s="21">
        <v>862</v>
      </c>
      <c r="V21" s="21">
        <v>0</v>
      </c>
      <c r="W21" s="21">
        <v>1</v>
      </c>
      <c r="X21" s="21">
        <v>9</v>
      </c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x14ac:dyDescent="0.25">
      <c r="A22" s="19" t="s">
        <v>3</v>
      </c>
      <c r="B22" s="20">
        <v>4379</v>
      </c>
      <c r="C22" s="20">
        <v>125</v>
      </c>
      <c r="D22" s="20">
        <v>0</v>
      </c>
      <c r="E22" s="20">
        <v>457</v>
      </c>
      <c r="F22" s="20">
        <v>1</v>
      </c>
      <c r="G22" s="20">
        <v>4</v>
      </c>
      <c r="H22" s="21">
        <v>1228</v>
      </c>
      <c r="I22" s="21">
        <v>600</v>
      </c>
      <c r="J22" s="21">
        <v>202</v>
      </c>
      <c r="K22" s="21">
        <v>94</v>
      </c>
      <c r="L22" s="21">
        <v>132</v>
      </c>
      <c r="M22" s="21">
        <v>44</v>
      </c>
      <c r="N22" s="21">
        <v>27</v>
      </c>
      <c r="O22" s="21">
        <v>519</v>
      </c>
      <c r="P22" s="21">
        <v>235</v>
      </c>
      <c r="Q22" s="21">
        <v>1</v>
      </c>
      <c r="R22" s="21">
        <v>104</v>
      </c>
      <c r="S22" s="21">
        <v>13</v>
      </c>
      <c r="T22" s="21">
        <v>234</v>
      </c>
      <c r="U22" s="21">
        <v>351</v>
      </c>
      <c r="V22" s="21">
        <v>0</v>
      </c>
      <c r="W22" s="21">
        <v>0</v>
      </c>
      <c r="X22" s="21">
        <v>8</v>
      </c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x14ac:dyDescent="0.25">
      <c r="A23" s="19" t="s">
        <v>4</v>
      </c>
      <c r="B23" s="20">
        <v>520</v>
      </c>
      <c r="C23" s="20">
        <v>2</v>
      </c>
      <c r="D23" s="20">
        <v>0</v>
      </c>
      <c r="E23" s="20">
        <v>13</v>
      </c>
      <c r="F23" s="20">
        <v>1</v>
      </c>
      <c r="G23" s="20">
        <v>0</v>
      </c>
      <c r="H23" s="21">
        <v>13</v>
      </c>
      <c r="I23" s="21">
        <v>46</v>
      </c>
      <c r="J23" s="21">
        <v>11</v>
      </c>
      <c r="K23" s="21">
        <v>15</v>
      </c>
      <c r="L23" s="21">
        <v>14</v>
      </c>
      <c r="M23" s="21">
        <v>2</v>
      </c>
      <c r="N23" s="21">
        <v>12</v>
      </c>
      <c r="O23" s="21">
        <v>35</v>
      </c>
      <c r="P23" s="21">
        <v>37</v>
      </c>
      <c r="Q23" s="21">
        <v>0</v>
      </c>
      <c r="R23" s="21">
        <v>8</v>
      </c>
      <c r="S23" s="21">
        <v>2</v>
      </c>
      <c r="T23" s="21">
        <v>7</v>
      </c>
      <c r="U23" s="21">
        <v>4</v>
      </c>
      <c r="V23" s="21">
        <v>0</v>
      </c>
      <c r="W23" s="21">
        <v>0</v>
      </c>
      <c r="X23" s="21">
        <v>298</v>
      </c>
      <c r="Y23" s="23"/>
      <c r="Z23" s="23"/>
      <c r="AA23" s="23"/>
      <c r="AB23" s="23"/>
      <c r="AC23" s="22"/>
      <c r="AD23" s="22"/>
      <c r="AE23" s="22"/>
      <c r="AF23" s="22"/>
      <c r="AG23" s="22"/>
      <c r="AH23" s="22"/>
      <c r="AI23" s="22"/>
    </row>
    <row r="24" spans="1:35" x14ac:dyDescent="0.25">
      <c r="A24" s="15" t="s">
        <v>5</v>
      </c>
      <c r="B24" s="16">
        <v>199831</v>
      </c>
      <c r="C24" s="16">
        <v>2012</v>
      </c>
      <c r="D24" s="16">
        <v>86</v>
      </c>
      <c r="E24" s="16">
        <v>99947</v>
      </c>
      <c r="F24" s="16">
        <v>335</v>
      </c>
      <c r="G24" s="16">
        <v>602</v>
      </c>
      <c r="H24" s="16">
        <v>13738</v>
      </c>
      <c r="I24" s="16">
        <v>25641</v>
      </c>
      <c r="J24" s="16">
        <v>13927</v>
      </c>
      <c r="K24" s="16">
        <v>8769</v>
      </c>
      <c r="L24" s="16">
        <v>4591</v>
      </c>
      <c r="M24" s="16">
        <v>704</v>
      </c>
      <c r="N24" s="16">
        <v>1600</v>
      </c>
      <c r="O24" s="16">
        <v>11299</v>
      </c>
      <c r="P24" s="16">
        <v>9028</v>
      </c>
      <c r="Q24" s="16">
        <v>42</v>
      </c>
      <c r="R24" s="16">
        <v>1377</v>
      </c>
      <c r="S24" s="16">
        <v>1294</v>
      </c>
      <c r="T24" s="16">
        <v>1768</v>
      </c>
      <c r="U24" s="16">
        <v>2709</v>
      </c>
      <c r="V24" s="16">
        <v>1</v>
      </c>
      <c r="W24" s="16">
        <v>1</v>
      </c>
      <c r="X24" s="16">
        <v>360</v>
      </c>
      <c r="Y24" s="25"/>
      <c r="Z24" s="25"/>
      <c r="AA24" s="25"/>
      <c r="AB24" s="25"/>
      <c r="AC24" s="22"/>
      <c r="AD24" s="22"/>
      <c r="AE24" s="22"/>
      <c r="AF24" s="22"/>
      <c r="AG24" s="22"/>
      <c r="AH24" s="22"/>
      <c r="AI24" s="22"/>
    </row>
    <row r="25" spans="1:35" x14ac:dyDescent="0.25">
      <c r="A25" s="136" t="s">
        <v>37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x14ac:dyDescent="0.25">
      <c r="A26" s="19">
        <v>1</v>
      </c>
      <c r="B26" s="26">
        <v>61527.75</v>
      </c>
      <c r="C26" s="26">
        <v>0</v>
      </c>
      <c r="D26" s="26">
        <v>0</v>
      </c>
      <c r="E26" s="26">
        <v>7524.67</v>
      </c>
      <c r="F26" s="26">
        <v>0</v>
      </c>
      <c r="G26" s="26">
        <v>0</v>
      </c>
      <c r="H26" s="27">
        <v>447.72</v>
      </c>
      <c r="I26" s="27">
        <v>8102.24</v>
      </c>
      <c r="J26" s="27">
        <v>4031.41</v>
      </c>
      <c r="K26" s="27">
        <v>5403.42</v>
      </c>
      <c r="L26" s="27">
        <v>0</v>
      </c>
      <c r="M26" s="27">
        <v>0</v>
      </c>
      <c r="N26" s="27">
        <v>1229.4000000000001</v>
      </c>
      <c r="O26" s="27">
        <v>7725.04</v>
      </c>
      <c r="P26" s="27">
        <v>17772.96</v>
      </c>
      <c r="Q26" s="27">
        <v>0</v>
      </c>
      <c r="R26" s="27">
        <v>5698.81</v>
      </c>
      <c r="S26" s="27">
        <v>0</v>
      </c>
      <c r="T26" s="27">
        <v>1564</v>
      </c>
      <c r="U26" s="27">
        <v>2028.08</v>
      </c>
      <c r="V26" s="27">
        <v>0</v>
      </c>
      <c r="W26" s="27">
        <v>0</v>
      </c>
      <c r="X26" s="27">
        <v>0</v>
      </c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x14ac:dyDescent="0.25">
      <c r="A27" s="19">
        <v>2</v>
      </c>
      <c r="B27" s="26">
        <v>9875520</v>
      </c>
      <c r="C27" s="26">
        <v>254580</v>
      </c>
      <c r="D27" s="26">
        <v>0</v>
      </c>
      <c r="E27" s="26">
        <v>1406580</v>
      </c>
      <c r="F27" s="26">
        <v>2760</v>
      </c>
      <c r="G27" s="26">
        <v>4200</v>
      </c>
      <c r="H27" s="27">
        <v>2131920</v>
      </c>
      <c r="I27" s="27">
        <v>1593120</v>
      </c>
      <c r="J27" s="27">
        <v>437580</v>
      </c>
      <c r="K27" s="27">
        <v>390600</v>
      </c>
      <c r="L27" s="27">
        <v>340260</v>
      </c>
      <c r="M27" s="27">
        <v>165540</v>
      </c>
      <c r="N27" s="27">
        <v>56520</v>
      </c>
      <c r="O27" s="27">
        <v>1371180</v>
      </c>
      <c r="P27" s="27">
        <v>586920</v>
      </c>
      <c r="Q27" s="27">
        <v>4620</v>
      </c>
      <c r="R27" s="27">
        <v>243360</v>
      </c>
      <c r="S27" s="27">
        <v>58980</v>
      </c>
      <c r="T27" s="27">
        <v>291120</v>
      </c>
      <c r="U27" s="27">
        <v>515700</v>
      </c>
      <c r="V27" s="27">
        <v>300</v>
      </c>
      <c r="W27" s="27">
        <v>0</v>
      </c>
      <c r="X27" s="27">
        <v>19680</v>
      </c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x14ac:dyDescent="0.25">
      <c r="A28" s="19" t="s">
        <v>1</v>
      </c>
      <c r="B28" s="26">
        <v>14402867.970000001</v>
      </c>
      <c r="C28" s="26">
        <v>22973.47</v>
      </c>
      <c r="D28" s="26">
        <v>0</v>
      </c>
      <c r="E28" s="26">
        <v>9363006.8800000008</v>
      </c>
      <c r="F28" s="26">
        <v>24866.42</v>
      </c>
      <c r="G28" s="26">
        <v>5398.4</v>
      </c>
      <c r="H28" s="27">
        <v>189601.37</v>
      </c>
      <c r="I28" s="27">
        <v>1201419.17</v>
      </c>
      <c r="J28" s="27">
        <v>1049813.94</v>
      </c>
      <c r="K28" s="27">
        <v>574290.57999999996</v>
      </c>
      <c r="L28" s="27">
        <v>216426.83</v>
      </c>
      <c r="M28" s="27">
        <v>12910.19</v>
      </c>
      <c r="N28" s="27">
        <v>81144.09</v>
      </c>
      <c r="O28" s="27">
        <v>602064.67000000004</v>
      </c>
      <c r="P28" s="27">
        <v>767454.86</v>
      </c>
      <c r="Q28" s="27">
        <v>2012.82</v>
      </c>
      <c r="R28" s="27">
        <v>58994.33</v>
      </c>
      <c r="S28" s="27">
        <v>99063.42</v>
      </c>
      <c r="T28" s="27">
        <v>50101.07</v>
      </c>
      <c r="U28" s="27">
        <v>80445.460000000006</v>
      </c>
      <c r="V28" s="27">
        <v>0</v>
      </c>
      <c r="W28" s="27">
        <v>0</v>
      </c>
      <c r="X28" s="27">
        <v>880</v>
      </c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x14ac:dyDescent="0.25">
      <c r="A29" s="19" t="s">
        <v>2</v>
      </c>
      <c r="B29" s="26">
        <v>30997102.289999999</v>
      </c>
      <c r="C29" s="26">
        <v>349381.96</v>
      </c>
      <c r="D29" s="26">
        <v>23273.599999999999</v>
      </c>
      <c r="E29" s="26">
        <v>14621542.779999999</v>
      </c>
      <c r="F29" s="26">
        <v>48886.49</v>
      </c>
      <c r="G29" s="26">
        <v>135315.62</v>
      </c>
      <c r="H29" s="27">
        <v>2509921.5299999998</v>
      </c>
      <c r="I29" s="27">
        <v>4186947.16</v>
      </c>
      <c r="J29" s="27">
        <v>2075600.25</v>
      </c>
      <c r="K29" s="27">
        <v>1472293.47</v>
      </c>
      <c r="L29" s="27">
        <v>958605.02</v>
      </c>
      <c r="M29" s="27">
        <v>59348.04</v>
      </c>
      <c r="N29" s="27">
        <v>321904.34000000003</v>
      </c>
      <c r="O29" s="27">
        <v>1914949.17</v>
      </c>
      <c r="P29" s="27">
        <v>1520808.77</v>
      </c>
      <c r="Q29" s="27">
        <v>8945.6</v>
      </c>
      <c r="R29" s="27">
        <v>172696.81</v>
      </c>
      <c r="S29" s="27">
        <v>175688.86</v>
      </c>
      <c r="T29" s="27">
        <v>206223.76</v>
      </c>
      <c r="U29" s="27">
        <v>231874.56</v>
      </c>
      <c r="V29" s="27">
        <v>0</v>
      </c>
      <c r="W29" s="27">
        <v>240</v>
      </c>
      <c r="X29" s="27">
        <v>2654.5</v>
      </c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x14ac:dyDescent="0.25">
      <c r="A30" s="19" t="s">
        <v>3</v>
      </c>
      <c r="B30" s="26">
        <v>919590</v>
      </c>
      <c r="C30" s="26">
        <v>26250</v>
      </c>
      <c r="D30" s="26">
        <v>0</v>
      </c>
      <c r="E30" s="26">
        <v>95970</v>
      </c>
      <c r="F30" s="26">
        <v>210</v>
      </c>
      <c r="G30" s="26">
        <v>840</v>
      </c>
      <c r="H30" s="27">
        <v>257880</v>
      </c>
      <c r="I30" s="27">
        <v>126000</v>
      </c>
      <c r="J30" s="27">
        <v>42420</v>
      </c>
      <c r="K30" s="27">
        <v>19740</v>
      </c>
      <c r="L30" s="27">
        <v>27720</v>
      </c>
      <c r="M30" s="27">
        <v>9240</v>
      </c>
      <c r="N30" s="27">
        <v>5670</v>
      </c>
      <c r="O30" s="27">
        <v>108990</v>
      </c>
      <c r="P30" s="27">
        <v>49350</v>
      </c>
      <c r="Q30" s="27">
        <v>210</v>
      </c>
      <c r="R30" s="27">
        <v>21840</v>
      </c>
      <c r="S30" s="27">
        <v>2730</v>
      </c>
      <c r="T30" s="27">
        <v>49140</v>
      </c>
      <c r="U30" s="27">
        <v>73710</v>
      </c>
      <c r="V30" s="27">
        <v>0</v>
      </c>
      <c r="W30" s="27">
        <v>0</v>
      </c>
      <c r="X30" s="27">
        <v>1680</v>
      </c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x14ac:dyDescent="0.25">
      <c r="A31" s="19" t="s">
        <v>4</v>
      </c>
      <c r="B31" s="26">
        <v>108990</v>
      </c>
      <c r="C31" s="26">
        <v>420</v>
      </c>
      <c r="D31" s="26">
        <v>0</v>
      </c>
      <c r="E31" s="26">
        <v>2730</v>
      </c>
      <c r="F31" s="26">
        <v>210</v>
      </c>
      <c r="G31" s="26">
        <v>0</v>
      </c>
      <c r="H31" s="27">
        <v>2730</v>
      </c>
      <c r="I31" s="27">
        <v>9660</v>
      </c>
      <c r="J31" s="27">
        <v>2310</v>
      </c>
      <c r="K31" s="27">
        <v>3150</v>
      </c>
      <c r="L31" s="27">
        <v>2940</v>
      </c>
      <c r="M31" s="27">
        <v>420</v>
      </c>
      <c r="N31" s="27">
        <v>2520</v>
      </c>
      <c r="O31" s="27">
        <v>7350</v>
      </c>
      <c r="P31" s="27">
        <v>7770</v>
      </c>
      <c r="Q31" s="27">
        <v>0</v>
      </c>
      <c r="R31" s="27">
        <v>1680</v>
      </c>
      <c r="S31" s="27">
        <v>420</v>
      </c>
      <c r="T31" s="27">
        <v>1470</v>
      </c>
      <c r="U31" s="27">
        <v>840</v>
      </c>
      <c r="V31" s="27">
        <v>0</v>
      </c>
      <c r="W31" s="27">
        <v>0</v>
      </c>
      <c r="X31" s="27">
        <v>62370</v>
      </c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x14ac:dyDescent="0.25">
      <c r="A32" s="15" t="s">
        <v>5</v>
      </c>
      <c r="B32" s="17">
        <v>56365598.010000013</v>
      </c>
      <c r="C32" s="17">
        <v>653605.42999999993</v>
      </c>
      <c r="D32" s="17">
        <v>23273.599999999999</v>
      </c>
      <c r="E32" s="17">
        <v>25497354.329999998</v>
      </c>
      <c r="F32" s="17">
        <v>76932.91</v>
      </c>
      <c r="G32" s="17">
        <v>145754.01999999999</v>
      </c>
      <c r="H32" s="17">
        <v>5092500.62</v>
      </c>
      <c r="I32" s="17">
        <v>7125248.5700000003</v>
      </c>
      <c r="J32" s="17">
        <v>3611755.5999999996</v>
      </c>
      <c r="K32" s="17">
        <v>2465477.4699999997</v>
      </c>
      <c r="L32" s="17">
        <v>1545951.85</v>
      </c>
      <c r="M32" s="17">
        <v>247458.23</v>
      </c>
      <c r="N32" s="17">
        <v>468987.83</v>
      </c>
      <c r="O32" s="17">
        <v>4012258.88</v>
      </c>
      <c r="P32" s="17">
        <v>2950076.59</v>
      </c>
      <c r="Q32" s="17">
        <v>15788.42</v>
      </c>
      <c r="R32" s="17">
        <v>504269.95</v>
      </c>
      <c r="S32" s="17">
        <v>336882.27999999997</v>
      </c>
      <c r="T32" s="17">
        <v>599618.83000000007</v>
      </c>
      <c r="U32" s="17">
        <v>904598.10000000009</v>
      </c>
      <c r="V32" s="17">
        <v>300</v>
      </c>
      <c r="W32" s="17">
        <v>240</v>
      </c>
      <c r="X32" s="17">
        <v>87264.5</v>
      </c>
      <c r="Y32" s="25"/>
      <c r="Z32" s="25"/>
      <c r="AA32" s="25"/>
      <c r="AB32" s="25"/>
      <c r="AC32" s="22"/>
      <c r="AD32" s="22"/>
      <c r="AE32" s="22"/>
      <c r="AF32" s="22"/>
      <c r="AG32" s="22"/>
      <c r="AH32" s="22"/>
      <c r="AI32" s="22"/>
    </row>
    <row r="34" spans="1:25" s="10" customFormat="1" x14ac:dyDescent="0.25">
      <c r="A34" s="121" t="s">
        <v>222</v>
      </c>
      <c r="B34" s="121"/>
      <c r="C34" s="121"/>
      <c r="D34" s="13"/>
      <c r="E34" s="13"/>
      <c r="F34" s="13"/>
      <c r="G34" s="13"/>
    </row>
    <row r="35" spans="1:25" s="10" customFormat="1" x14ac:dyDescent="0.25">
      <c r="A35" s="121" t="s">
        <v>93</v>
      </c>
      <c r="B35" s="121"/>
      <c r="C35" s="13"/>
      <c r="D35" s="13"/>
      <c r="E35" s="13"/>
      <c r="F35" s="13"/>
      <c r="G35" s="13"/>
    </row>
    <row r="36" spans="1:25" x14ac:dyDescent="0.25">
      <c r="Y36" s="24"/>
    </row>
  </sheetData>
  <mergeCells count="11">
    <mergeCell ref="A2:X2"/>
    <mergeCell ref="A3:X3"/>
    <mergeCell ref="A5:K5"/>
    <mergeCell ref="A7:A8"/>
    <mergeCell ref="B7:B8"/>
    <mergeCell ref="C7:X7"/>
    <mergeCell ref="A35:B35"/>
    <mergeCell ref="A9:X9"/>
    <mergeCell ref="A17:X17"/>
    <mergeCell ref="A25:X25"/>
    <mergeCell ref="A34:C34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  <hyperlink ref="A34:C34" location="Vysvetlivky!A16" display="Vysvetlivky k sekciám SK-NACE"/>
  </hyperlinks>
  <pageMargins left="0.25" right="0.25" top="0.75" bottom="0.75" header="0.3" footer="0.3"/>
  <pageSetup paperSize="9" scale="4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36"/>
  <sheetViews>
    <sheetView showGridLines="0" zoomScaleNormal="100" workbookViewId="0"/>
  </sheetViews>
  <sheetFormatPr defaultRowHeight="13.5" x14ac:dyDescent="0.25"/>
  <cols>
    <col min="1" max="2" width="10.5703125" style="6" customWidth="1"/>
    <col min="3" max="7" width="10.5703125" style="13" customWidth="1"/>
    <col min="8" max="24" width="10.5703125" style="1" customWidth="1"/>
    <col min="25" max="16384" width="9.140625" style="1"/>
  </cols>
  <sheetData>
    <row r="2" spans="1:24" ht="16.5" thickBot="1" x14ac:dyDescent="0.3">
      <c r="A2" s="122" t="s">
        <v>90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14.25" thickTop="1" x14ac:dyDescent="0.25">
      <c r="A3" s="140" t="s">
        <v>39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5" spans="1:24" x14ac:dyDescent="0.25">
      <c r="A5" s="141" t="s">
        <v>226</v>
      </c>
      <c r="B5" s="141"/>
      <c r="C5" s="141"/>
      <c r="D5" s="141"/>
      <c r="E5" s="141"/>
      <c r="F5" s="141"/>
      <c r="G5" s="141"/>
      <c r="H5" s="142"/>
      <c r="I5" s="142"/>
      <c r="J5" s="142"/>
      <c r="K5" s="142"/>
    </row>
    <row r="7" spans="1:24" x14ac:dyDescent="0.25">
      <c r="A7" s="139" t="s">
        <v>11</v>
      </c>
      <c r="B7" s="139" t="s">
        <v>12</v>
      </c>
      <c r="C7" s="138" t="s">
        <v>34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</row>
    <row r="8" spans="1:24" x14ac:dyDescent="0.25">
      <c r="A8" s="139"/>
      <c r="B8" s="139"/>
      <c r="C8" s="14" t="s">
        <v>13</v>
      </c>
      <c r="D8" s="14" t="s">
        <v>14</v>
      </c>
      <c r="E8" s="14" t="s">
        <v>15</v>
      </c>
      <c r="F8" s="14" t="s">
        <v>16</v>
      </c>
      <c r="G8" s="14" t="s">
        <v>17</v>
      </c>
      <c r="H8" s="18" t="s">
        <v>18</v>
      </c>
      <c r="I8" s="18" t="s">
        <v>19</v>
      </c>
      <c r="J8" s="18" t="s">
        <v>20</v>
      </c>
      <c r="K8" s="18" t="s">
        <v>21</v>
      </c>
      <c r="L8" s="18" t="s">
        <v>22</v>
      </c>
      <c r="M8" s="18" t="s">
        <v>23</v>
      </c>
      <c r="N8" s="18" t="s">
        <v>24</v>
      </c>
      <c r="O8" s="18" t="s">
        <v>25</v>
      </c>
      <c r="P8" s="18" t="s">
        <v>26</v>
      </c>
      <c r="Q8" s="18" t="s">
        <v>27</v>
      </c>
      <c r="R8" s="18" t="s">
        <v>28</v>
      </c>
      <c r="S8" s="18" t="s">
        <v>29</v>
      </c>
      <c r="T8" s="18" t="s">
        <v>30</v>
      </c>
      <c r="U8" s="18" t="s">
        <v>31</v>
      </c>
      <c r="V8" s="18" t="s">
        <v>32</v>
      </c>
      <c r="W8" s="18" t="s">
        <v>33</v>
      </c>
      <c r="X8" s="18" t="s">
        <v>40</v>
      </c>
    </row>
    <row r="9" spans="1:24" x14ac:dyDescent="0.25">
      <c r="A9" s="136" t="s">
        <v>35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</row>
    <row r="10" spans="1:24" x14ac:dyDescent="0.25">
      <c r="A10" s="19">
        <v>1</v>
      </c>
      <c r="B10" s="20">
        <v>46</v>
      </c>
      <c r="C10" s="20">
        <v>0</v>
      </c>
      <c r="D10" s="20">
        <v>0</v>
      </c>
      <c r="E10" s="20">
        <v>6</v>
      </c>
      <c r="F10" s="20">
        <v>0</v>
      </c>
      <c r="G10" s="20">
        <v>0</v>
      </c>
      <c r="H10" s="21">
        <v>1</v>
      </c>
      <c r="I10" s="21">
        <v>9</v>
      </c>
      <c r="J10" s="21">
        <v>3</v>
      </c>
      <c r="K10" s="21">
        <v>10</v>
      </c>
      <c r="L10" s="21">
        <v>0</v>
      </c>
      <c r="M10" s="21">
        <v>0</v>
      </c>
      <c r="N10" s="21">
        <v>0</v>
      </c>
      <c r="O10" s="21">
        <v>2</v>
      </c>
      <c r="P10" s="21">
        <v>8</v>
      </c>
      <c r="Q10" s="21">
        <v>0</v>
      </c>
      <c r="R10" s="21">
        <v>1</v>
      </c>
      <c r="S10" s="21">
        <v>0</v>
      </c>
      <c r="T10" s="21">
        <v>3</v>
      </c>
      <c r="U10" s="21">
        <v>3</v>
      </c>
      <c r="V10" s="21">
        <v>0</v>
      </c>
      <c r="W10" s="21">
        <v>0</v>
      </c>
      <c r="X10" s="21">
        <v>0</v>
      </c>
    </row>
    <row r="11" spans="1:24" x14ac:dyDescent="0.25">
      <c r="A11" s="19">
        <v>2</v>
      </c>
      <c r="B11" s="20">
        <v>23733</v>
      </c>
      <c r="C11" s="20">
        <v>574</v>
      </c>
      <c r="D11" s="20">
        <v>0</v>
      </c>
      <c r="E11" s="20">
        <v>3379</v>
      </c>
      <c r="F11" s="20">
        <v>5</v>
      </c>
      <c r="G11" s="20">
        <v>16</v>
      </c>
      <c r="H11" s="21">
        <v>4866</v>
      </c>
      <c r="I11" s="21">
        <v>4206</v>
      </c>
      <c r="J11" s="21">
        <v>1043</v>
      </c>
      <c r="K11" s="21">
        <v>1381</v>
      </c>
      <c r="L11" s="21">
        <v>762</v>
      </c>
      <c r="M11" s="21">
        <v>465</v>
      </c>
      <c r="N11" s="21">
        <v>125</v>
      </c>
      <c r="O11" s="21">
        <v>3131</v>
      </c>
      <c r="P11" s="21">
        <v>1245</v>
      </c>
      <c r="Q11" s="21">
        <v>11</v>
      </c>
      <c r="R11" s="21">
        <v>516</v>
      </c>
      <c r="S11" s="21">
        <v>137</v>
      </c>
      <c r="T11" s="21">
        <v>631</v>
      </c>
      <c r="U11" s="21">
        <v>1196</v>
      </c>
      <c r="V11" s="21">
        <v>2</v>
      </c>
      <c r="W11" s="21">
        <v>1</v>
      </c>
      <c r="X11" s="21">
        <v>41</v>
      </c>
    </row>
    <row r="12" spans="1:24" x14ac:dyDescent="0.25">
      <c r="A12" s="19" t="s">
        <v>1</v>
      </c>
      <c r="B12" s="20">
        <v>2337</v>
      </c>
      <c r="C12" s="20">
        <v>30</v>
      </c>
      <c r="D12" s="20">
        <v>0</v>
      </c>
      <c r="E12" s="20">
        <v>366</v>
      </c>
      <c r="F12" s="20">
        <v>4</v>
      </c>
      <c r="G12" s="20">
        <v>2</v>
      </c>
      <c r="H12" s="21">
        <v>136</v>
      </c>
      <c r="I12" s="21">
        <v>542</v>
      </c>
      <c r="J12" s="21">
        <v>124</v>
      </c>
      <c r="K12" s="21">
        <v>264</v>
      </c>
      <c r="L12" s="21">
        <v>79</v>
      </c>
      <c r="M12" s="21">
        <v>11</v>
      </c>
      <c r="N12" s="21">
        <v>55</v>
      </c>
      <c r="O12" s="21">
        <v>308</v>
      </c>
      <c r="P12" s="21">
        <v>211</v>
      </c>
      <c r="Q12" s="21">
        <v>1</v>
      </c>
      <c r="R12" s="21">
        <v>46</v>
      </c>
      <c r="S12" s="21">
        <v>47</v>
      </c>
      <c r="T12" s="21">
        <v>47</v>
      </c>
      <c r="U12" s="21">
        <v>63</v>
      </c>
      <c r="V12" s="21">
        <v>0</v>
      </c>
      <c r="W12" s="21">
        <v>0</v>
      </c>
      <c r="X12" s="21">
        <v>1</v>
      </c>
    </row>
    <row r="13" spans="1:24" x14ac:dyDescent="0.25">
      <c r="A13" s="19" t="s">
        <v>2</v>
      </c>
      <c r="B13" s="20">
        <v>9022</v>
      </c>
      <c r="C13" s="20">
        <v>151</v>
      </c>
      <c r="D13" s="20">
        <v>11</v>
      </c>
      <c r="E13" s="20">
        <v>1371</v>
      </c>
      <c r="F13" s="20">
        <v>1</v>
      </c>
      <c r="G13" s="20">
        <v>36</v>
      </c>
      <c r="H13" s="21">
        <v>874</v>
      </c>
      <c r="I13" s="21">
        <v>2098</v>
      </c>
      <c r="J13" s="21">
        <v>487</v>
      </c>
      <c r="K13" s="21">
        <v>1078</v>
      </c>
      <c r="L13" s="21">
        <v>336</v>
      </c>
      <c r="M13" s="21">
        <v>50</v>
      </c>
      <c r="N13" s="21">
        <v>177</v>
      </c>
      <c r="O13" s="21">
        <v>1053</v>
      </c>
      <c r="P13" s="21">
        <v>599</v>
      </c>
      <c r="Q13" s="21">
        <v>5</v>
      </c>
      <c r="R13" s="21">
        <v>120</v>
      </c>
      <c r="S13" s="21">
        <v>165</v>
      </c>
      <c r="T13" s="21">
        <v>189</v>
      </c>
      <c r="U13" s="21">
        <v>216</v>
      </c>
      <c r="V13" s="21">
        <v>0</v>
      </c>
      <c r="W13" s="21">
        <v>1</v>
      </c>
      <c r="X13" s="21">
        <v>4</v>
      </c>
    </row>
    <row r="14" spans="1:24" x14ac:dyDescent="0.25">
      <c r="A14" s="19" t="s">
        <v>3</v>
      </c>
      <c r="B14" s="20">
        <v>4515</v>
      </c>
      <c r="C14" s="20">
        <v>133</v>
      </c>
      <c r="D14" s="20">
        <v>0</v>
      </c>
      <c r="E14" s="20">
        <v>472</v>
      </c>
      <c r="F14" s="20">
        <v>1</v>
      </c>
      <c r="G14" s="20">
        <v>6</v>
      </c>
      <c r="H14" s="21">
        <v>1338</v>
      </c>
      <c r="I14" s="21">
        <v>594</v>
      </c>
      <c r="J14" s="21">
        <v>214</v>
      </c>
      <c r="K14" s="21">
        <v>109</v>
      </c>
      <c r="L14" s="21">
        <v>146</v>
      </c>
      <c r="M14" s="21">
        <v>55</v>
      </c>
      <c r="N14" s="21">
        <v>24</v>
      </c>
      <c r="O14" s="21">
        <v>514</v>
      </c>
      <c r="P14" s="21">
        <v>236</v>
      </c>
      <c r="Q14" s="21">
        <v>1</v>
      </c>
      <c r="R14" s="21">
        <v>106</v>
      </c>
      <c r="S14" s="21">
        <v>13</v>
      </c>
      <c r="T14" s="21">
        <v>230</v>
      </c>
      <c r="U14" s="21">
        <v>316</v>
      </c>
      <c r="V14" s="21">
        <v>0</v>
      </c>
      <c r="W14" s="21">
        <v>0</v>
      </c>
      <c r="X14" s="21">
        <v>7</v>
      </c>
    </row>
    <row r="15" spans="1:24" x14ac:dyDescent="0.25">
      <c r="A15" s="19" t="s">
        <v>4</v>
      </c>
      <c r="B15" s="20">
        <v>551</v>
      </c>
      <c r="C15" s="20">
        <v>2</v>
      </c>
      <c r="D15" s="20">
        <v>0</v>
      </c>
      <c r="E15" s="20">
        <v>18</v>
      </c>
      <c r="F15" s="20">
        <v>2</v>
      </c>
      <c r="G15" s="20">
        <v>0</v>
      </c>
      <c r="H15" s="21">
        <v>16</v>
      </c>
      <c r="I15" s="21">
        <v>53</v>
      </c>
      <c r="J15" s="21">
        <v>12</v>
      </c>
      <c r="K15" s="21">
        <v>14</v>
      </c>
      <c r="L15" s="21">
        <v>13</v>
      </c>
      <c r="M15" s="21">
        <v>1</v>
      </c>
      <c r="N15" s="21">
        <v>13</v>
      </c>
      <c r="O15" s="21">
        <v>37</v>
      </c>
      <c r="P15" s="21">
        <v>36</v>
      </c>
      <c r="Q15" s="21">
        <v>0</v>
      </c>
      <c r="R15" s="21">
        <v>6</v>
      </c>
      <c r="S15" s="21">
        <v>1</v>
      </c>
      <c r="T15" s="21">
        <v>7</v>
      </c>
      <c r="U15" s="21">
        <v>4</v>
      </c>
      <c r="V15" s="21">
        <v>0</v>
      </c>
      <c r="W15" s="21">
        <v>0</v>
      </c>
      <c r="X15" s="21">
        <v>316</v>
      </c>
    </row>
    <row r="16" spans="1:24" x14ac:dyDescent="0.25">
      <c r="A16" s="15" t="s">
        <v>5</v>
      </c>
      <c r="B16" s="16">
        <v>40204</v>
      </c>
      <c r="C16" s="16">
        <v>890</v>
      </c>
      <c r="D16" s="16">
        <v>11</v>
      </c>
      <c r="E16" s="16">
        <v>5612</v>
      </c>
      <c r="F16" s="16">
        <v>13</v>
      </c>
      <c r="G16" s="16">
        <v>60</v>
      </c>
      <c r="H16" s="16">
        <v>7231</v>
      </c>
      <c r="I16" s="16">
        <v>7502</v>
      </c>
      <c r="J16" s="16">
        <v>1883</v>
      </c>
      <c r="K16" s="16">
        <v>2856</v>
      </c>
      <c r="L16" s="16">
        <v>1336</v>
      </c>
      <c r="M16" s="16">
        <v>582</v>
      </c>
      <c r="N16" s="16">
        <v>394</v>
      </c>
      <c r="O16" s="16">
        <v>5045</v>
      </c>
      <c r="P16" s="16">
        <v>2335</v>
      </c>
      <c r="Q16" s="16">
        <v>18</v>
      </c>
      <c r="R16" s="16">
        <v>795</v>
      </c>
      <c r="S16" s="16">
        <v>363</v>
      </c>
      <c r="T16" s="16">
        <v>1107</v>
      </c>
      <c r="U16" s="16">
        <v>1798</v>
      </c>
      <c r="V16" s="16">
        <v>2</v>
      </c>
      <c r="W16" s="16">
        <v>2</v>
      </c>
      <c r="X16" s="16">
        <v>369</v>
      </c>
    </row>
    <row r="17" spans="1:35" x14ac:dyDescent="0.25">
      <c r="A17" s="136" t="s">
        <v>36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x14ac:dyDescent="0.25">
      <c r="A18" s="19">
        <v>1</v>
      </c>
      <c r="B18" s="20">
        <v>145</v>
      </c>
      <c r="C18" s="20">
        <v>0</v>
      </c>
      <c r="D18" s="20">
        <v>0</v>
      </c>
      <c r="E18" s="20">
        <v>17</v>
      </c>
      <c r="F18" s="20">
        <v>0</v>
      </c>
      <c r="G18" s="20">
        <v>0</v>
      </c>
      <c r="H18" s="21">
        <v>1</v>
      </c>
      <c r="I18" s="21">
        <v>25</v>
      </c>
      <c r="J18" s="21">
        <v>7</v>
      </c>
      <c r="K18" s="21">
        <v>45</v>
      </c>
      <c r="L18" s="21">
        <v>0</v>
      </c>
      <c r="M18" s="21">
        <v>0</v>
      </c>
      <c r="N18" s="21">
        <v>0</v>
      </c>
      <c r="O18" s="21">
        <v>4</v>
      </c>
      <c r="P18" s="21">
        <v>27</v>
      </c>
      <c r="Q18" s="21">
        <v>0</v>
      </c>
      <c r="R18" s="21">
        <v>8</v>
      </c>
      <c r="S18" s="21">
        <v>0</v>
      </c>
      <c r="T18" s="21">
        <v>5</v>
      </c>
      <c r="U18" s="21">
        <v>6</v>
      </c>
      <c r="V18" s="21">
        <v>0</v>
      </c>
      <c r="W18" s="21">
        <v>0</v>
      </c>
      <c r="X18" s="21">
        <v>0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x14ac:dyDescent="0.25">
      <c r="A19" s="19">
        <v>2</v>
      </c>
      <c r="B19" s="20">
        <v>23732</v>
      </c>
      <c r="C19" s="20">
        <v>574</v>
      </c>
      <c r="D19" s="20">
        <v>0</v>
      </c>
      <c r="E19" s="20">
        <v>3386</v>
      </c>
      <c r="F19" s="20">
        <v>5</v>
      </c>
      <c r="G19" s="20">
        <v>16</v>
      </c>
      <c r="H19" s="21">
        <v>4863</v>
      </c>
      <c r="I19" s="21">
        <v>4206</v>
      </c>
      <c r="J19" s="21">
        <v>1043</v>
      </c>
      <c r="K19" s="21">
        <v>1380</v>
      </c>
      <c r="L19" s="21">
        <v>762</v>
      </c>
      <c r="M19" s="21">
        <v>463</v>
      </c>
      <c r="N19" s="21">
        <v>125</v>
      </c>
      <c r="O19" s="21">
        <v>3131</v>
      </c>
      <c r="P19" s="21">
        <v>1243</v>
      </c>
      <c r="Q19" s="21">
        <v>11</v>
      </c>
      <c r="R19" s="21">
        <v>516</v>
      </c>
      <c r="S19" s="21">
        <v>137</v>
      </c>
      <c r="T19" s="21">
        <v>631</v>
      </c>
      <c r="U19" s="21">
        <v>1196</v>
      </c>
      <c r="V19" s="21">
        <v>2</v>
      </c>
      <c r="W19" s="21">
        <v>1</v>
      </c>
      <c r="X19" s="21">
        <v>41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x14ac:dyDescent="0.25">
      <c r="A20" s="19" t="s">
        <v>1</v>
      </c>
      <c r="B20" s="20">
        <v>40361</v>
      </c>
      <c r="C20" s="20">
        <v>162</v>
      </c>
      <c r="D20" s="20">
        <v>0</v>
      </c>
      <c r="E20" s="20">
        <v>27430</v>
      </c>
      <c r="F20" s="20">
        <v>262</v>
      </c>
      <c r="G20" s="20">
        <v>53</v>
      </c>
      <c r="H20" s="21">
        <v>433</v>
      </c>
      <c r="I20" s="21">
        <v>2526</v>
      </c>
      <c r="J20" s="21">
        <v>3725</v>
      </c>
      <c r="K20" s="21">
        <v>1419</v>
      </c>
      <c r="L20" s="21">
        <v>327</v>
      </c>
      <c r="M20" s="21">
        <v>44</v>
      </c>
      <c r="N20" s="21">
        <v>363</v>
      </c>
      <c r="O20" s="21">
        <v>1190</v>
      </c>
      <c r="P20" s="21">
        <v>1704</v>
      </c>
      <c r="Q20" s="21">
        <v>6</v>
      </c>
      <c r="R20" s="21">
        <v>152</v>
      </c>
      <c r="S20" s="21">
        <v>222</v>
      </c>
      <c r="T20" s="21">
        <v>140</v>
      </c>
      <c r="U20" s="21">
        <v>202</v>
      </c>
      <c r="V20" s="21">
        <v>0</v>
      </c>
      <c r="W20" s="21">
        <v>0</v>
      </c>
      <c r="X20" s="21">
        <v>1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x14ac:dyDescent="0.25">
      <c r="A21" s="19" t="s">
        <v>2</v>
      </c>
      <c r="B21" s="20">
        <v>95869</v>
      </c>
      <c r="C21" s="20">
        <v>1224</v>
      </c>
      <c r="D21" s="20">
        <v>204</v>
      </c>
      <c r="E21" s="20">
        <v>40349</v>
      </c>
      <c r="F21" s="20">
        <v>2</v>
      </c>
      <c r="G21" s="20">
        <v>259</v>
      </c>
      <c r="H21" s="21">
        <v>6677</v>
      </c>
      <c r="I21" s="21">
        <v>15736</v>
      </c>
      <c r="J21" s="21">
        <v>6207</v>
      </c>
      <c r="K21" s="21">
        <v>9930</v>
      </c>
      <c r="L21" s="21">
        <v>2088</v>
      </c>
      <c r="M21" s="21">
        <v>161</v>
      </c>
      <c r="N21" s="21">
        <v>892</v>
      </c>
      <c r="O21" s="21">
        <v>4180</v>
      </c>
      <c r="P21" s="21">
        <v>4192</v>
      </c>
      <c r="Q21" s="21">
        <v>11</v>
      </c>
      <c r="R21" s="21">
        <v>485</v>
      </c>
      <c r="S21" s="21">
        <v>1159</v>
      </c>
      <c r="T21" s="21">
        <v>1333</v>
      </c>
      <c r="U21" s="21">
        <v>764</v>
      </c>
      <c r="V21" s="21">
        <v>0</v>
      </c>
      <c r="W21" s="21">
        <v>1</v>
      </c>
      <c r="X21" s="21">
        <v>15</v>
      </c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x14ac:dyDescent="0.25">
      <c r="A22" s="19" t="s">
        <v>3</v>
      </c>
      <c r="B22" s="20">
        <v>4515</v>
      </c>
      <c r="C22" s="20">
        <v>133</v>
      </c>
      <c r="D22" s="20">
        <v>0</v>
      </c>
      <c r="E22" s="20">
        <v>472</v>
      </c>
      <c r="F22" s="20">
        <v>1</v>
      </c>
      <c r="G22" s="20">
        <v>6</v>
      </c>
      <c r="H22" s="21">
        <v>1338</v>
      </c>
      <c r="I22" s="21">
        <v>594</v>
      </c>
      <c r="J22" s="21">
        <v>214</v>
      </c>
      <c r="K22" s="21">
        <v>109</v>
      </c>
      <c r="L22" s="21">
        <v>146</v>
      </c>
      <c r="M22" s="21">
        <v>55</v>
      </c>
      <c r="N22" s="21">
        <v>24</v>
      </c>
      <c r="O22" s="21">
        <v>514</v>
      </c>
      <c r="P22" s="21">
        <v>236</v>
      </c>
      <c r="Q22" s="21">
        <v>1</v>
      </c>
      <c r="R22" s="21">
        <v>106</v>
      </c>
      <c r="S22" s="21">
        <v>13</v>
      </c>
      <c r="T22" s="21">
        <v>230</v>
      </c>
      <c r="U22" s="21">
        <v>316</v>
      </c>
      <c r="V22" s="21">
        <v>0</v>
      </c>
      <c r="W22" s="21">
        <v>0</v>
      </c>
      <c r="X22" s="21">
        <v>7</v>
      </c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x14ac:dyDescent="0.25">
      <c r="A23" s="19" t="s">
        <v>4</v>
      </c>
      <c r="B23" s="20">
        <v>551</v>
      </c>
      <c r="C23" s="20">
        <v>2</v>
      </c>
      <c r="D23" s="20">
        <v>0</v>
      </c>
      <c r="E23" s="20">
        <v>18</v>
      </c>
      <c r="F23" s="20">
        <v>2</v>
      </c>
      <c r="G23" s="20">
        <v>0</v>
      </c>
      <c r="H23" s="21">
        <v>16</v>
      </c>
      <c r="I23" s="21">
        <v>53</v>
      </c>
      <c r="J23" s="21">
        <v>12</v>
      </c>
      <c r="K23" s="21">
        <v>14</v>
      </c>
      <c r="L23" s="21">
        <v>13</v>
      </c>
      <c r="M23" s="21">
        <v>1</v>
      </c>
      <c r="N23" s="21">
        <v>13</v>
      </c>
      <c r="O23" s="21">
        <v>37</v>
      </c>
      <c r="P23" s="21">
        <v>36</v>
      </c>
      <c r="Q23" s="21">
        <v>0</v>
      </c>
      <c r="R23" s="21">
        <v>6</v>
      </c>
      <c r="S23" s="21">
        <v>1</v>
      </c>
      <c r="T23" s="21">
        <v>7</v>
      </c>
      <c r="U23" s="21">
        <v>4</v>
      </c>
      <c r="V23" s="21">
        <v>0</v>
      </c>
      <c r="W23" s="21">
        <v>0</v>
      </c>
      <c r="X23" s="21">
        <v>316</v>
      </c>
      <c r="Y23" s="23"/>
      <c r="Z23" s="23"/>
      <c r="AA23" s="23"/>
      <c r="AB23" s="23"/>
      <c r="AC23" s="22"/>
      <c r="AD23" s="22"/>
      <c r="AE23" s="22"/>
      <c r="AF23" s="22"/>
      <c r="AG23" s="22"/>
      <c r="AH23" s="22"/>
      <c r="AI23" s="22"/>
    </row>
    <row r="24" spans="1:35" x14ac:dyDescent="0.25">
      <c r="A24" s="15" t="s">
        <v>5</v>
      </c>
      <c r="B24" s="16">
        <v>165173</v>
      </c>
      <c r="C24" s="16">
        <v>2095</v>
      </c>
      <c r="D24" s="16">
        <v>204</v>
      </c>
      <c r="E24" s="16">
        <v>71672</v>
      </c>
      <c r="F24" s="16">
        <v>272</v>
      </c>
      <c r="G24" s="16">
        <v>334</v>
      </c>
      <c r="H24" s="16">
        <v>13328</v>
      </c>
      <c r="I24" s="16">
        <v>23140</v>
      </c>
      <c r="J24" s="16">
        <v>11208</v>
      </c>
      <c r="K24" s="16">
        <v>12897</v>
      </c>
      <c r="L24" s="16">
        <v>3336</v>
      </c>
      <c r="M24" s="16">
        <v>724</v>
      </c>
      <c r="N24" s="16">
        <v>1417</v>
      </c>
      <c r="O24" s="16">
        <v>9056</v>
      </c>
      <c r="P24" s="16">
        <v>7438</v>
      </c>
      <c r="Q24" s="16">
        <v>29</v>
      </c>
      <c r="R24" s="16">
        <v>1273</v>
      </c>
      <c r="S24" s="16">
        <v>1532</v>
      </c>
      <c r="T24" s="16">
        <v>2346</v>
      </c>
      <c r="U24" s="16">
        <v>2488</v>
      </c>
      <c r="V24" s="16">
        <v>2</v>
      </c>
      <c r="W24" s="16">
        <v>2</v>
      </c>
      <c r="X24" s="16">
        <v>380</v>
      </c>
      <c r="Y24" s="25"/>
      <c r="Z24" s="25"/>
      <c r="AA24" s="25"/>
      <c r="AB24" s="25"/>
      <c r="AC24" s="22"/>
      <c r="AD24" s="22"/>
      <c r="AE24" s="22"/>
      <c r="AF24" s="22"/>
      <c r="AG24" s="22"/>
      <c r="AH24" s="22"/>
      <c r="AI24" s="22"/>
    </row>
    <row r="25" spans="1:35" x14ac:dyDescent="0.25">
      <c r="A25" s="136" t="s">
        <v>37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x14ac:dyDescent="0.25">
      <c r="A26" s="19">
        <v>1</v>
      </c>
      <c r="B26" s="26">
        <v>55235.13</v>
      </c>
      <c r="C26" s="26">
        <v>0</v>
      </c>
      <c r="D26" s="26">
        <v>0</v>
      </c>
      <c r="E26" s="26">
        <v>7346.94</v>
      </c>
      <c r="F26" s="26">
        <v>0</v>
      </c>
      <c r="G26" s="26">
        <v>0</v>
      </c>
      <c r="H26" s="27">
        <v>426.4</v>
      </c>
      <c r="I26" s="27">
        <v>7303.63</v>
      </c>
      <c r="J26" s="27">
        <v>3888.66</v>
      </c>
      <c r="K26" s="27">
        <v>12084.47</v>
      </c>
      <c r="L26" s="27">
        <v>0</v>
      </c>
      <c r="M26" s="27">
        <v>0</v>
      </c>
      <c r="N26" s="27">
        <v>0</v>
      </c>
      <c r="O26" s="27">
        <v>2401.14</v>
      </c>
      <c r="P26" s="27">
        <v>15508.09</v>
      </c>
      <c r="Q26" s="27">
        <v>0</v>
      </c>
      <c r="R26" s="27">
        <v>2393.63</v>
      </c>
      <c r="S26" s="27">
        <v>0</v>
      </c>
      <c r="T26" s="27">
        <v>1660</v>
      </c>
      <c r="U26" s="27">
        <v>2222.17</v>
      </c>
      <c r="V26" s="27">
        <v>0</v>
      </c>
      <c r="W26" s="27">
        <v>0</v>
      </c>
      <c r="X26" s="27">
        <v>0</v>
      </c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x14ac:dyDescent="0.25">
      <c r="A27" s="19">
        <v>2</v>
      </c>
      <c r="B27" s="26">
        <v>10208336.449999999</v>
      </c>
      <c r="C27" s="26">
        <v>262080</v>
      </c>
      <c r="D27" s="26">
        <v>0</v>
      </c>
      <c r="E27" s="26">
        <v>1459915.25</v>
      </c>
      <c r="F27" s="26">
        <v>2340</v>
      </c>
      <c r="G27" s="26">
        <v>6360</v>
      </c>
      <c r="H27" s="27">
        <v>2338680</v>
      </c>
      <c r="I27" s="27">
        <v>1649100</v>
      </c>
      <c r="J27" s="27">
        <v>443940</v>
      </c>
      <c r="K27" s="27">
        <v>485880</v>
      </c>
      <c r="L27" s="27">
        <v>329400</v>
      </c>
      <c r="M27" s="27">
        <v>186780</v>
      </c>
      <c r="N27" s="27">
        <v>58201.2</v>
      </c>
      <c r="O27" s="27">
        <v>1358700</v>
      </c>
      <c r="P27" s="27">
        <v>575820</v>
      </c>
      <c r="Q27" s="27">
        <v>4140</v>
      </c>
      <c r="R27" s="27">
        <v>215160</v>
      </c>
      <c r="S27" s="27">
        <v>49740</v>
      </c>
      <c r="T27" s="27">
        <v>296940</v>
      </c>
      <c r="U27" s="27">
        <v>465120</v>
      </c>
      <c r="V27" s="27">
        <v>840</v>
      </c>
      <c r="W27" s="27">
        <v>540</v>
      </c>
      <c r="X27" s="27">
        <v>18660</v>
      </c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x14ac:dyDescent="0.25">
      <c r="A28" s="19" t="s">
        <v>1</v>
      </c>
      <c r="B28" s="26">
        <v>9598205.2300000004</v>
      </c>
      <c r="C28" s="26">
        <v>47629.2</v>
      </c>
      <c r="D28" s="26">
        <v>0</v>
      </c>
      <c r="E28" s="26">
        <v>5362130.1900000004</v>
      </c>
      <c r="F28" s="26">
        <v>89388.44</v>
      </c>
      <c r="G28" s="26">
        <v>8717.27</v>
      </c>
      <c r="H28" s="27">
        <v>179162.2</v>
      </c>
      <c r="I28" s="27">
        <v>1030046.8</v>
      </c>
      <c r="J28" s="27">
        <v>655686.07999999996</v>
      </c>
      <c r="K28" s="27">
        <v>568494.32999999996</v>
      </c>
      <c r="L28" s="27">
        <v>180134.39999999999</v>
      </c>
      <c r="M28" s="27">
        <v>16364.21</v>
      </c>
      <c r="N28" s="27">
        <v>83565.56</v>
      </c>
      <c r="O28" s="27">
        <v>545631.11</v>
      </c>
      <c r="P28" s="27">
        <v>567556.21</v>
      </c>
      <c r="Q28" s="27">
        <v>2269.75</v>
      </c>
      <c r="R28" s="27">
        <v>69113.66</v>
      </c>
      <c r="S28" s="27">
        <v>65412.73</v>
      </c>
      <c r="T28" s="27">
        <v>48693.22</v>
      </c>
      <c r="U28" s="27">
        <v>77329.87</v>
      </c>
      <c r="V28" s="27">
        <v>0</v>
      </c>
      <c r="W28" s="27">
        <v>0</v>
      </c>
      <c r="X28" s="27">
        <v>880</v>
      </c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x14ac:dyDescent="0.25">
      <c r="A29" s="19" t="s">
        <v>2</v>
      </c>
      <c r="B29" s="26">
        <v>24099424.479999997</v>
      </c>
      <c r="C29" s="26">
        <v>404238.74</v>
      </c>
      <c r="D29" s="26">
        <v>50851.58</v>
      </c>
      <c r="E29" s="26">
        <v>9784790.5</v>
      </c>
      <c r="F29" s="26">
        <v>840</v>
      </c>
      <c r="G29" s="26">
        <v>57987.7</v>
      </c>
      <c r="H29" s="27">
        <v>2043438.81</v>
      </c>
      <c r="I29" s="27">
        <v>3646631.8</v>
      </c>
      <c r="J29" s="27">
        <v>1704669.49</v>
      </c>
      <c r="K29" s="27">
        <v>2157116.13</v>
      </c>
      <c r="L29" s="27">
        <v>618191.43000000005</v>
      </c>
      <c r="M29" s="27">
        <v>46372.71</v>
      </c>
      <c r="N29" s="27">
        <v>255196.02</v>
      </c>
      <c r="O29" s="27">
        <v>1207747.1399999999</v>
      </c>
      <c r="P29" s="27">
        <v>1252645.3500000001</v>
      </c>
      <c r="Q29" s="27">
        <v>3096</v>
      </c>
      <c r="R29" s="27">
        <v>126091.42</v>
      </c>
      <c r="S29" s="27">
        <v>231387.81</v>
      </c>
      <c r="T29" s="27">
        <v>293845.36</v>
      </c>
      <c r="U29" s="27">
        <v>210264.41</v>
      </c>
      <c r="V29" s="27">
        <v>0</v>
      </c>
      <c r="W29" s="27">
        <v>240.22</v>
      </c>
      <c r="X29" s="27">
        <v>3781.86</v>
      </c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x14ac:dyDescent="0.25">
      <c r="A30" s="19" t="s">
        <v>3</v>
      </c>
      <c r="B30" s="26">
        <v>947520</v>
      </c>
      <c r="C30" s="26">
        <v>27930</v>
      </c>
      <c r="D30" s="26">
        <v>0</v>
      </c>
      <c r="E30" s="26">
        <v>99120</v>
      </c>
      <c r="F30" s="26">
        <v>210</v>
      </c>
      <c r="G30" s="26">
        <v>1260</v>
      </c>
      <c r="H30" s="27">
        <v>280980</v>
      </c>
      <c r="I30" s="27">
        <v>124530</v>
      </c>
      <c r="J30" s="27">
        <v>44520</v>
      </c>
      <c r="K30" s="27">
        <v>22890</v>
      </c>
      <c r="L30" s="27">
        <v>30660</v>
      </c>
      <c r="M30" s="27">
        <v>11550</v>
      </c>
      <c r="N30" s="27">
        <v>5040</v>
      </c>
      <c r="O30" s="27">
        <v>107940</v>
      </c>
      <c r="P30" s="27">
        <v>49560</v>
      </c>
      <c r="Q30" s="27">
        <v>210</v>
      </c>
      <c r="R30" s="27">
        <v>22260</v>
      </c>
      <c r="S30" s="27">
        <v>2730</v>
      </c>
      <c r="T30" s="27">
        <v>48300</v>
      </c>
      <c r="U30" s="27">
        <v>66360</v>
      </c>
      <c r="V30" s="27">
        <v>0</v>
      </c>
      <c r="W30" s="27">
        <v>0</v>
      </c>
      <c r="X30" s="27">
        <v>1470</v>
      </c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x14ac:dyDescent="0.25">
      <c r="A31" s="19" t="s">
        <v>4</v>
      </c>
      <c r="B31" s="26">
        <v>115710</v>
      </c>
      <c r="C31" s="26">
        <v>420</v>
      </c>
      <c r="D31" s="26">
        <v>0</v>
      </c>
      <c r="E31" s="26">
        <v>3780</v>
      </c>
      <c r="F31" s="26">
        <v>420</v>
      </c>
      <c r="G31" s="26">
        <v>0</v>
      </c>
      <c r="H31" s="27">
        <v>3360</v>
      </c>
      <c r="I31" s="27">
        <v>11130</v>
      </c>
      <c r="J31" s="27">
        <v>2520</v>
      </c>
      <c r="K31" s="27">
        <v>2940</v>
      </c>
      <c r="L31" s="27">
        <v>2730</v>
      </c>
      <c r="M31" s="27">
        <v>210</v>
      </c>
      <c r="N31" s="27">
        <v>2730</v>
      </c>
      <c r="O31" s="27">
        <v>7770</v>
      </c>
      <c r="P31" s="27">
        <v>7560</v>
      </c>
      <c r="Q31" s="27">
        <v>0</v>
      </c>
      <c r="R31" s="27">
        <v>1260</v>
      </c>
      <c r="S31" s="27">
        <v>210</v>
      </c>
      <c r="T31" s="27">
        <v>1470</v>
      </c>
      <c r="U31" s="27">
        <v>840</v>
      </c>
      <c r="V31" s="27">
        <v>0</v>
      </c>
      <c r="W31" s="27">
        <v>0</v>
      </c>
      <c r="X31" s="27">
        <v>66360</v>
      </c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x14ac:dyDescent="0.25">
      <c r="A32" s="15" t="s">
        <v>5</v>
      </c>
      <c r="B32" s="17">
        <v>45024431.289999999</v>
      </c>
      <c r="C32" s="17">
        <v>742297.94</v>
      </c>
      <c r="D32" s="17">
        <v>50851.58</v>
      </c>
      <c r="E32" s="17">
        <v>16717082.880000001</v>
      </c>
      <c r="F32" s="17">
        <v>93198.44</v>
      </c>
      <c r="G32" s="17">
        <v>74324.97</v>
      </c>
      <c r="H32" s="17">
        <v>4846047.41</v>
      </c>
      <c r="I32" s="17">
        <v>6468742.2299999995</v>
      </c>
      <c r="J32" s="17">
        <v>2855224.23</v>
      </c>
      <c r="K32" s="17">
        <v>3249404.9299999997</v>
      </c>
      <c r="L32" s="17">
        <v>1161115.83</v>
      </c>
      <c r="M32" s="17">
        <v>261276.91999999998</v>
      </c>
      <c r="N32" s="17">
        <v>404732.78</v>
      </c>
      <c r="O32" s="17">
        <v>3230189.3899999997</v>
      </c>
      <c r="P32" s="17">
        <v>2468649.65</v>
      </c>
      <c r="Q32" s="17">
        <v>9715.75</v>
      </c>
      <c r="R32" s="17">
        <v>436278.71</v>
      </c>
      <c r="S32" s="17">
        <v>349480.54000000004</v>
      </c>
      <c r="T32" s="17">
        <v>690908.58</v>
      </c>
      <c r="U32" s="17">
        <v>822136.45000000007</v>
      </c>
      <c r="V32" s="17">
        <v>840</v>
      </c>
      <c r="W32" s="17">
        <v>780.22</v>
      </c>
      <c r="X32" s="17">
        <v>91151.86</v>
      </c>
      <c r="Y32" s="25"/>
      <c r="Z32" s="25"/>
      <c r="AA32" s="25"/>
      <c r="AB32" s="25"/>
      <c r="AC32" s="22"/>
      <c r="AD32" s="22"/>
      <c r="AE32" s="22"/>
      <c r="AF32" s="22"/>
      <c r="AG32" s="22"/>
      <c r="AH32" s="22"/>
      <c r="AI32" s="22"/>
    </row>
    <row r="34" spans="1:25" s="10" customFormat="1" x14ac:dyDescent="0.25">
      <c r="A34" s="121" t="s">
        <v>222</v>
      </c>
      <c r="B34" s="121"/>
      <c r="C34" s="121"/>
      <c r="D34" s="13"/>
      <c r="E34" s="13"/>
      <c r="F34" s="13"/>
      <c r="G34" s="13"/>
    </row>
    <row r="35" spans="1:25" s="10" customFormat="1" x14ac:dyDescent="0.25">
      <c r="A35" s="121" t="s">
        <v>93</v>
      </c>
      <c r="B35" s="121"/>
      <c r="C35" s="13"/>
      <c r="D35" s="13"/>
      <c r="E35" s="13"/>
      <c r="F35" s="13"/>
      <c r="G35" s="13"/>
    </row>
    <row r="36" spans="1:25" x14ac:dyDescent="0.25">
      <c r="Y36" s="24"/>
    </row>
  </sheetData>
  <mergeCells count="11">
    <mergeCell ref="A2:X2"/>
    <mergeCell ref="A3:X3"/>
    <mergeCell ref="A5:K5"/>
    <mergeCell ref="A7:A8"/>
    <mergeCell ref="B7:B8"/>
    <mergeCell ref="C7:X7"/>
    <mergeCell ref="A35:B35"/>
    <mergeCell ref="A9:X9"/>
    <mergeCell ref="A17:X17"/>
    <mergeCell ref="A25:X25"/>
    <mergeCell ref="A34:C34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  <hyperlink ref="A34:C34" location="Vysvetlivky!A16" display="Vysvetlivky k sekciám SK-NACE"/>
  </hyperlinks>
  <pageMargins left="0.25" right="0.25" top="0.75" bottom="0.75" header="0.3" footer="0.3"/>
  <pageSetup paperSize="9" scale="4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36"/>
  <sheetViews>
    <sheetView showGridLines="0" zoomScaleNormal="100" workbookViewId="0"/>
  </sheetViews>
  <sheetFormatPr defaultRowHeight="13.5" x14ac:dyDescent="0.25"/>
  <cols>
    <col min="1" max="2" width="10.5703125" style="6" customWidth="1"/>
    <col min="3" max="7" width="10.5703125" style="13" customWidth="1"/>
    <col min="8" max="24" width="10.5703125" style="93" customWidth="1"/>
    <col min="25" max="16384" width="9.140625" style="93"/>
  </cols>
  <sheetData>
    <row r="2" spans="1:24" ht="16.5" thickBot="1" x14ac:dyDescent="0.3">
      <c r="A2" s="122" t="s">
        <v>90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14.25" thickTop="1" x14ac:dyDescent="0.25">
      <c r="A3" s="140" t="s">
        <v>39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5" spans="1:24" x14ac:dyDescent="0.25">
      <c r="A5" s="141" t="s">
        <v>226</v>
      </c>
      <c r="B5" s="141"/>
      <c r="C5" s="141"/>
      <c r="D5" s="141"/>
      <c r="E5" s="141"/>
      <c r="F5" s="141"/>
      <c r="G5" s="141"/>
      <c r="H5" s="142"/>
      <c r="I5" s="142"/>
      <c r="J5" s="142"/>
      <c r="K5" s="142"/>
    </row>
    <row r="7" spans="1:24" x14ac:dyDescent="0.25">
      <c r="A7" s="139" t="s">
        <v>11</v>
      </c>
      <c r="B7" s="139" t="s">
        <v>12</v>
      </c>
      <c r="C7" s="138" t="s">
        <v>34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</row>
    <row r="8" spans="1:24" x14ac:dyDescent="0.25">
      <c r="A8" s="139"/>
      <c r="B8" s="139"/>
      <c r="C8" s="14" t="s">
        <v>13</v>
      </c>
      <c r="D8" s="14" t="s">
        <v>14</v>
      </c>
      <c r="E8" s="14" t="s">
        <v>15</v>
      </c>
      <c r="F8" s="14" t="s">
        <v>16</v>
      </c>
      <c r="G8" s="14" t="s">
        <v>17</v>
      </c>
      <c r="H8" s="18" t="s">
        <v>18</v>
      </c>
      <c r="I8" s="18" t="s">
        <v>19</v>
      </c>
      <c r="J8" s="18" t="s">
        <v>20</v>
      </c>
      <c r="K8" s="18" t="s">
        <v>21</v>
      </c>
      <c r="L8" s="18" t="s">
        <v>22</v>
      </c>
      <c r="M8" s="18" t="s">
        <v>23</v>
      </c>
      <c r="N8" s="18" t="s">
        <v>24</v>
      </c>
      <c r="O8" s="18" t="s">
        <v>25</v>
      </c>
      <c r="P8" s="18" t="s">
        <v>26</v>
      </c>
      <c r="Q8" s="18" t="s">
        <v>27</v>
      </c>
      <c r="R8" s="18" t="s">
        <v>28</v>
      </c>
      <c r="S8" s="18" t="s">
        <v>29</v>
      </c>
      <c r="T8" s="18" t="s">
        <v>30</v>
      </c>
      <c r="U8" s="18" t="s">
        <v>31</v>
      </c>
      <c r="V8" s="18" t="s">
        <v>32</v>
      </c>
      <c r="W8" s="18" t="s">
        <v>33</v>
      </c>
      <c r="X8" s="18" t="s">
        <v>40</v>
      </c>
    </row>
    <row r="9" spans="1:24" x14ac:dyDescent="0.25">
      <c r="A9" s="136" t="s">
        <v>35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</row>
    <row r="10" spans="1:24" x14ac:dyDescent="0.25">
      <c r="A10" s="19">
        <v>1</v>
      </c>
      <c r="B10" s="20">
        <v>22</v>
      </c>
      <c r="C10" s="20">
        <v>2</v>
      </c>
      <c r="D10" s="20">
        <v>0</v>
      </c>
      <c r="E10" s="20">
        <v>0</v>
      </c>
      <c r="F10" s="20">
        <v>0</v>
      </c>
      <c r="G10" s="20">
        <v>0</v>
      </c>
      <c r="H10" s="21">
        <v>1</v>
      </c>
      <c r="I10" s="21">
        <v>3</v>
      </c>
      <c r="J10" s="21">
        <v>1</v>
      </c>
      <c r="K10" s="21">
        <v>7</v>
      </c>
      <c r="L10" s="21">
        <v>0</v>
      </c>
      <c r="M10" s="21">
        <v>0</v>
      </c>
      <c r="N10" s="21">
        <v>1</v>
      </c>
      <c r="O10" s="21">
        <v>1</v>
      </c>
      <c r="P10" s="21">
        <v>1</v>
      </c>
      <c r="Q10" s="21">
        <v>0</v>
      </c>
      <c r="R10" s="21">
        <v>3</v>
      </c>
      <c r="S10" s="21">
        <v>0</v>
      </c>
      <c r="T10" s="21">
        <v>1</v>
      </c>
      <c r="U10" s="21">
        <v>1</v>
      </c>
      <c r="V10" s="21">
        <v>0</v>
      </c>
      <c r="W10" s="21">
        <v>0</v>
      </c>
      <c r="X10" s="21">
        <v>0</v>
      </c>
    </row>
    <row r="11" spans="1:24" x14ac:dyDescent="0.25">
      <c r="A11" s="19">
        <v>2</v>
      </c>
      <c r="B11" s="20">
        <v>5099</v>
      </c>
      <c r="C11" s="20">
        <v>126</v>
      </c>
      <c r="D11" s="20">
        <v>0</v>
      </c>
      <c r="E11" s="20">
        <v>693</v>
      </c>
      <c r="F11" s="20">
        <v>2</v>
      </c>
      <c r="G11" s="20">
        <v>5</v>
      </c>
      <c r="H11" s="21">
        <v>934</v>
      </c>
      <c r="I11" s="21">
        <v>1052</v>
      </c>
      <c r="J11" s="21">
        <v>161</v>
      </c>
      <c r="K11" s="21">
        <v>398</v>
      </c>
      <c r="L11" s="21">
        <v>130</v>
      </c>
      <c r="M11" s="21">
        <v>118</v>
      </c>
      <c r="N11" s="21">
        <v>31</v>
      </c>
      <c r="O11" s="21">
        <v>573</v>
      </c>
      <c r="P11" s="21">
        <v>233</v>
      </c>
      <c r="Q11" s="21">
        <v>3</v>
      </c>
      <c r="R11" s="21">
        <v>113</v>
      </c>
      <c r="S11" s="21">
        <v>35</v>
      </c>
      <c r="T11" s="21">
        <v>113</v>
      </c>
      <c r="U11" s="21">
        <v>376</v>
      </c>
      <c r="V11" s="21">
        <v>1</v>
      </c>
      <c r="W11" s="21">
        <v>0</v>
      </c>
      <c r="X11" s="21">
        <v>2</v>
      </c>
    </row>
    <row r="12" spans="1:24" x14ac:dyDescent="0.25">
      <c r="A12" s="19" t="s">
        <v>1</v>
      </c>
      <c r="B12" s="20">
        <v>149</v>
      </c>
      <c r="C12" s="20">
        <v>1</v>
      </c>
      <c r="D12" s="20">
        <v>0</v>
      </c>
      <c r="E12" s="20">
        <v>17</v>
      </c>
      <c r="F12" s="20">
        <v>0</v>
      </c>
      <c r="G12" s="20">
        <v>1</v>
      </c>
      <c r="H12" s="21">
        <v>8</v>
      </c>
      <c r="I12" s="21">
        <v>46</v>
      </c>
      <c r="J12" s="21">
        <v>5</v>
      </c>
      <c r="K12" s="21">
        <v>20</v>
      </c>
      <c r="L12" s="21">
        <v>3</v>
      </c>
      <c r="M12" s="21">
        <v>1</v>
      </c>
      <c r="N12" s="21">
        <v>3</v>
      </c>
      <c r="O12" s="21">
        <v>17</v>
      </c>
      <c r="P12" s="21">
        <v>7</v>
      </c>
      <c r="Q12" s="21">
        <v>0</v>
      </c>
      <c r="R12" s="21">
        <v>4</v>
      </c>
      <c r="S12" s="21">
        <v>2</v>
      </c>
      <c r="T12" s="21">
        <v>8</v>
      </c>
      <c r="U12" s="21">
        <v>6</v>
      </c>
      <c r="V12" s="21">
        <v>0</v>
      </c>
      <c r="W12" s="21">
        <v>0</v>
      </c>
      <c r="X12" s="21">
        <v>0</v>
      </c>
    </row>
    <row r="13" spans="1:24" x14ac:dyDescent="0.25">
      <c r="A13" s="19" t="s">
        <v>2</v>
      </c>
      <c r="B13" s="20">
        <v>518</v>
      </c>
      <c r="C13" s="20">
        <v>7</v>
      </c>
      <c r="D13" s="20">
        <v>1</v>
      </c>
      <c r="E13" s="20">
        <v>78</v>
      </c>
      <c r="F13" s="20">
        <v>0</v>
      </c>
      <c r="G13" s="20">
        <v>2</v>
      </c>
      <c r="H13" s="21">
        <v>34</v>
      </c>
      <c r="I13" s="21">
        <v>120</v>
      </c>
      <c r="J13" s="21">
        <v>15</v>
      </c>
      <c r="K13" s="21">
        <v>101</v>
      </c>
      <c r="L13" s="21">
        <v>13</v>
      </c>
      <c r="M13" s="21">
        <v>1</v>
      </c>
      <c r="N13" s="21">
        <v>6</v>
      </c>
      <c r="O13" s="21">
        <v>68</v>
      </c>
      <c r="P13" s="21">
        <v>28</v>
      </c>
      <c r="Q13" s="21">
        <v>1</v>
      </c>
      <c r="R13" s="21">
        <v>5</v>
      </c>
      <c r="S13" s="21">
        <v>8</v>
      </c>
      <c r="T13" s="21">
        <v>10</v>
      </c>
      <c r="U13" s="21">
        <v>19</v>
      </c>
      <c r="V13" s="21">
        <v>0</v>
      </c>
      <c r="W13" s="21">
        <v>0</v>
      </c>
      <c r="X13" s="21">
        <v>1</v>
      </c>
    </row>
    <row r="14" spans="1:24" x14ac:dyDescent="0.25">
      <c r="A14" s="19" t="s">
        <v>3</v>
      </c>
      <c r="B14" s="20">
        <v>552</v>
      </c>
      <c r="C14" s="20">
        <v>13</v>
      </c>
      <c r="D14" s="20">
        <v>0</v>
      </c>
      <c r="E14" s="20">
        <v>57</v>
      </c>
      <c r="F14" s="20">
        <v>0</v>
      </c>
      <c r="G14" s="20">
        <v>0</v>
      </c>
      <c r="H14" s="21">
        <v>109</v>
      </c>
      <c r="I14" s="21">
        <v>88</v>
      </c>
      <c r="J14" s="21">
        <v>21</v>
      </c>
      <c r="K14" s="21">
        <v>19</v>
      </c>
      <c r="L14" s="21">
        <v>15</v>
      </c>
      <c r="M14" s="21">
        <v>7</v>
      </c>
      <c r="N14" s="21">
        <v>3</v>
      </c>
      <c r="O14" s="21">
        <v>70</v>
      </c>
      <c r="P14" s="21">
        <v>23</v>
      </c>
      <c r="Q14" s="21">
        <v>0</v>
      </c>
      <c r="R14" s="21">
        <v>22</v>
      </c>
      <c r="S14" s="21">
        <v>1</v>
      </c>
      <c r="T14" s="21">
        <v>35</v>
      </c>
      <c r="U14" s="21">
        <v>69</v>
      </c>
      <c r="V14" s="21">
        <v>0</v>
      </c>
      <c r="W14" s="21">
        <v>0</v>
      </c>
      <c r="X14" s="21">
        <v>0</v>
      </c>
    </row>
    <row r="15" spans="1:24" x14ac:dyDescent="0.25">
      <c r="A15" s="19" t="s">
        <v>4</v>
      </c>
      <c r="B15" s="20">
        <v>35</v>
      </c>
      <c r="C15" s="20">
        <v>0</v>
      </c>
      <c r="D15" s="20">
        <v>0</v>
      </c>
      <c r="E15" s="20">
        <v>2</v>
      </c>
      <c r="F15" s="20">
        <v>0</v>
      </c>
      <c r="G15" s="20">
        <v>0</v>
      </c>
      <c r="H15" s="21">
        <v>0</v>
      </c>
      <c r="I15" s="21">
        <v>4</v>
      </c>
      <c r="J15" s="21">
        <v>0</v>
      </c>
      <c r="K15" s="21">
        <v>1</v>
      </c>
      <c r="L15" s="21">
        <v>2</v>
      </c>
      <c r="M15" s="21">
        <v>0</v>
      </c>
      <c r="N15" s="21">
        <v>3</v>
      </c>
      <c r="O15" s="21">
        <v>1</v>
      </c>
      <c r="P15" s="21">
        <v>2</v>
      </c>
      <c r="Q15" s="21">
        <v>0</v>
      </c>
      <c r="R15" s="21">
        <v>0</v>
      </c>
      <c r="S15" s="21">
        <v>0</v>
      </c>
      <c r="T15" s="21">
        <v>0</v>
      </c>
      <c r="U15" s="21">
        <v>1</v>
      </c>
      <c r="V15" s="21">
        <v>0</v>
      </c>
      <c r="W15" s="21">
        <v>0</v>
      </c>
      <c r="X15" s="21">
        <v>19</v>
      </c>
    </row>
    <row r="16" spans="1:24" x14ac:dyDescent="0.25">
      <c r="A16" s="15" t="s">
        <v>5</v>
      </c>
      <c r="B16" s="16">
        <v>6375</v>
      </c>
      <c r="C16" s="16">
        <v>149</v>
      </c>
      <c r="D16" s="16">
        <v>1</v>
      </c>
      <c r="E16" s="16">
        <v>847</v>
      </c>
      <c r="F16" s="16">
        <v>2</v>
      </c>
      <c r="G16" s="16">
        <v>8</v>
      </c>
      <c r="H16" s="16">
        <v>1086</v>
      </c>
      <c r="I16" s="16">
        <v>1313</v>
      </c>
      <c r="J16" s="16">
        <v>203</v>
      </c>
      <c r="K16" s="16">
        <v>546</v>
      </c>
      <c r="L16" s="16">
        <v>163</v>
      </c>
      <c r="M16" s="16">
        <v>127</v>
      </c>
      <c r="N16" s="16">
        <v>47</v>
      </c>
      <c r="O16" s="16">
        <v>730</v>
      </c>
      <c r="P16" s="16">
        <v>294</v>
      </c>
      <c r="Q16" s="16">
        <v>4</v>
      </c>
      <c r="R16" s="16">
        <v>147</v>
      </c>
      <c r="S16" s="16">
        <v>46</v>
      </c>
      <c r="T16" s="16">
        <v>167</v>
      </c>
      <c r="U16" s="16">
        <v>472</v>
      </c>
      <c r="V16" s="16">
        <v>1</v>
      </c>
      <c r="W16" s="16">
        <v>0</v>
      </c>
      <c r="X16" s="16">
        <v>22</v>
      </c>
    </row>
    <row r="17" spans="1:35" x14ac:dyDescent="0.25">
      <c r="A17" s="136" t="s">
        <v>36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x14ac:dyDescent="0.25">
      <c r="A18" s="19">
        <v>1</v>
      </c>
      <c r="B18" s="20">
        <v>96</v>
      </c>
      <c r="C18" s="20">
        <v>7</v>
      </c>
      <c r="D18" s="20">
        <v>0</v>
      </c>
      <c r="E18" s="20">
        <v>0</v>
      </c>
      <c r="F18" s="20">
        <v>0</v>
      </c>
      <c r="G18" s="20">
        <v>0</v>
      </c>
      <c r="H18" s="21">
        <v>1</v>
      </c>
      <c r="I18" s="21">
        <v>20</v>
      </c>
      <c r="J18" s="21">
        <v>1</v>
      </c>
      <c r="K18" s="21">
        <v>42</v>
      </c>
      <c r="L18" s="21">
        <v>0</v>
      </c>
      <c r="M18" s="21">
        <v>0</v>
      </c>
      <c r="N18" s="21">
        <v>3</v>
      </c>
      <c r="O18" s="21">
        <v>5</v>
      </c>
      <c r="P18" s="21">
        <v>1</v>
      </c>
      <c r="Q18" s="21">
        <v>0</v>
      </c>
      <c r="R18" s="21">
        <v>6</v>
      </c>
      <c r="S18" s="21">
        <v>0</v>
      </c>
      <c r="T18" s="21">
        <v>2</v>
      </c>
      <c r="U18" s="21">
        <v>8</v>
      </c>
      <c r="V18" s="21">
        <v>0</v>
      </c>
      <c r="W18" s="21">
        <v>0</v>
      </c>
      <c r="X18" s="21">
        <v>0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x14ac:dyDescent="0.25">
      <c r="A19" s="19">
        <v>2</v>
      </c>
      <c r="B19" s="20">
        <v>5093</v>
      </c>
      <c r="C19" s="20">
        <v>125</v>
      </c>
      <c r="D19" s="20">
        <v>0</v>
      </c>
      <c r="E19" s="20">
        <v>711</v>
      </c>
      <c r="F19" s="20">
        <v>2</v>
      </c>
      <c r="G19" s="20">
        <v>5</v>
      </c>
      <c r="H19" s="21">
        <v>930</v>
      </c>
      <c r="I19" s="21">
        <v>1046</v>
      </c>
      <c r="J19" s="21">
        <v>161</v>
      </c>
      <c r="K19" s="21">
        <v>396</v>
      </c>
      <c r="L19" s="21">
        <v>129</v>
      </c>
      <c r="M19" s="21">
        <v>117</v>
      </c>
      <c r="N19" s="21">
        <v>31</v>
      </c>
      <c r="O19" s="21">
        <v>570</v>
      </c>
      <c r="P19" s="21">
        <v>232</v>
      </c>
      <c r="Q19" s="21">
        <v>3</v>
      </c>
      <c r="R19" s="21">
        <v>112</v>
      </c>
      <c r="S19" s="21">
        <v>34</v>
      </c>
      <c r="T19" s="21">
        <v>113</v>
      </c>
      <c r="U19" s="21">
        <v>373</v>
      </c>
      <c r="V19" s="21">
        <v>1</v>
      </c>
      <c r="W19" s="21">
        <v>0</v>
      </c>
      <c r="X19" s="21">
        <v>2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x14ac:dyDescent="0.25">
      <c r="A20" s="19" t="s">
        <v>1</v>
      </c>
      <c r="B20" s="20">
        <v>1344</v>
      </c>
      <c r="C20" s="20">
        <v>15</v>
      </c>
      <c r="D20" s="20">
        <v>0</v>
      </c>
      <c r="E20" s="20">
        <v>585</v>
      </c>
      <c r="F20" s="20">
        <v>0</v>
      </c>
      <c r="G20" s="20">
        <v>5</v>
      </c>
      <c r="H20" s="21">
        <v>23</v>
      </c>
      <c r="I20" s="21">
        <v>483</v>
      </c>
      <c r="J20" s="21">
        <v>11</v>
      </c>
      <c r="K20" s="21">
        <v>75</v>
      </c>
      <c r="L20" s="21">
        <v>17</v>
      </c>
      <c r="M20" s="21">
        <v>1</v>
      </c>
      <c r="N20" s="21">
        <v>14</v>
      </c>
      <c r="O20" s="21">
        <v>43</v>
      </c>
      <c r="P20" s="21">
        <v>15</v>
      </c>
      <c r="Q20" s="21">
        <v>0</v>
      </c>
      <c r="R20" s="21">
        <v>15</v>
      </c>
      <c r="S20" s="21">
        <v>4</v>
      </c>
      <c r="T20" s="21">
        <v>22</v>
      </c>
      <c r="U20" s="21">
        <v>16</v>
      </c>
      <c r="V20" s="21">
        <v>0</v>
      </c>
      <c r="W20" s="21">
        <v>0</v>
      </c>
      <c r="X20" s="21">
        <v>0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x14ac:dyDescent="0.25">
      <c r="A21" s="19" t="s">
        <v>2</v>
      </c>
      <c r="B21" s="20">
        <v>8001</v>
      </c>
      <c r="C21" s="20">
        <v>61</v>
      </c>
      <c r="D21" s="20">
        <v>6</v>
      </c>
      <c r="E21" s="20">
        <v>5632</v>
      </c>
      <c r="F21" s="20">
        <v>0</v>
      </c>
      <c r="G21" s="20">
        <v>2</v>
      </c>
      <c r="H21" s="21">
        <v>275</v>
      </c>
      <c r="I21" s="21">
        <v>595</v>
      </c>
      <c r="J21" s="21">
        <v>57</v>
      </c>
      <c r="K21" s="21">
        <v>662</v>
      </c>
      <c r="L21" s="21">
        <v>41</v>
      </c>
      <c r="M21" s="21">
        <v>2</v>
      </c>
      <c r="N21" s="21">
        <v>24</v>
      </c>
      <c r="O21" s="21">
        <v>310</v>
      </c>
      <c r="P21" s="21">
        <v>233</v>
      </c>
      <c r="Q21" s="21">
        <v>2</v>
      </c>
      <c r="R21" s="21">
        <v>5</v>
      </c>
      <c r="S21" s="21">
        <v>13</v>
      </c>
      <c r="T21" s="21">
        <v>25</v>
      </c>
      <c r="U21" s="21">
        <v>51</v>
      </c>
      <c r="V21" s="21">
        <v>0</v>
      </c>
      <c r="W21" s="21">
        <v>0</v>
      </c>
      <c r="X21" s="21">
        <v>5</v>
      </c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x14ac:dyDescent="0.25">
      <c r="A22" s="19" t="s">
        <v>3</v>
      </c>
      <c r="B22" s="20">
        <v>545</v>
      </c>
      <c r="C22" s="20">
        <v>13</v>
      </c>
      <c r="D22" s="20">
        <v>0</v>
      </c>
      <c r="E22" s="20">
        <v>56</v>
      </c>
      <c r="F22" s="20">
        <v>0</v>
      </c>
      <c r="G22" s="20">
        <v>0</v>
      </c>
      <c r="H22" s="21">
        <v>109</v>
      </c>
      <c r="I22" s="21">
        <v>88</v>
      </c>
      <c r="J22" s="21">
        <v>21</v>
      </c>
      <c r="K22" s="21">
        <v>19</v>
      </c>
      <c r="L22" s="21">
        <v>15</v>
      </c>
      <c r="M22" s="21">
        <v>7</v>
      </c>
      <c r="N22" s="21">
        <v>3</v>
      </c>
      <c r="O22" s="21">
        <v>68</v>
      </c>
      <c r="P22" s="21">
        <v>23</v>
      </c>
      <c r="Q22" s="21">
        <v>0</v>
      </c>
      <c r="R22" s="21">
        <v>21</v>
      </c>
      <c r="S22" s="21">
        <v>1</v>
      </c>
      <c r="T22" s="21">
        <v>35</v>
      </c>
      <c r="U22" s="21">
        <v>66</v>
      </c>
      <c r="V22" s="21">
        <v>0</v>
      </c>
      <c r="W22" s="21">
        <v>0</v>
      </c>
      <c r="X22" s="21">
        <v>0</v>
      </c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x14ac:dyDescent="0.25">
      <c r="A23" s="19" t="s">
        <v>4</v>
      </c>
      <c r="B23" s="20">
        <v>35</v>
      </c>
      <c r="C23" s="20">
        <v>0</v>
      </c>
      <c r="D23" s="20">
        <v>0</v>
      </c>
      <c r="E23" s="20">
        <v>2</v>
      </c>
      <c r="F23" s="20">
        <v>0</v>
      </c>
      <c r="G23" s="20">
        <v>0</v>
      </c>
      <c r="H23" s="21">
        <v>0</v>
      </c>
      <c r="I23" s="21">
        <v>4</v>
      </c>
      <c r="J23" s="21">
        <v>0</v>
      </c>
      <c r="K23" s="21">
        <v>1</v>
      </c>
      <c r="L23" s="21">
        <v>2</v>
      </c>
      <c r="M23" s="21">
        <v>0</v>
      </c>
      <c r="N23" s="21">
        <v>3</v>
      </c>
      <c r="O23" s="21">
        <v>1</v>
      </c>
      <c r="P23" s="21">
        <v>2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0</v>
      </c>
      <c r="X23" s="21">
        <v>19</v>
      </c>
      <c r="Y23" s="23"/>
      <c r="Z23" s="23"/>
      <c r="AA23" s="23"/>
      <c r="AB23" s="23"/>
      <c r="AC23" s="22"/>
      <c r="AD23" s="22"/>
      <c r="AE23" s="22"/>
      <c r="AF23" s="22"/>
      <c r="AG23" s="22"/>
      <c r="AH23" s="22"/>
      <c r="AI23" s="22"/>
    </row>
    <row r="24" spans="1:35" x14ac:dyDescent="0.25">
      <c r="A24" s="15" t="s">
        <v>5</v>
      </c>
      <c r="B24" s="16">
        <v>15114</v>
      </c>
      <c r="C24" s="16">
        <v>221</v>
      </c>
      <c r="D24" s="16">
        <v>6</v>
      </c>
      <c r="E24" s="16">
        <v>6986</v>
      </c>
      <c r="F24" s="16">
        <v>2</v>
      </c>
      <c r="G24" s="16">
        <v>12</v>
      </c>
      <c r="H24" s="16">
        <v>1338</v>
      </c>
      <c r="I24" s="16">
        <v>2236</v>
      </c>
      <c r="J24" s="16">
        <v>251</v>
      </c>
      <c r="K24" s="16">
        <v>1195</v>
      </c>
      <c r="L24" s="16">
        <v>204</v>
      </c>
      <c r="M24" s="16">
        <v>127</v>
      </c>
      <c r="N24" s="16">
        <v>78</v>
      </c>
      <c r="O24" s="16">
        <v>997</v>
      </c>
      <c r="P24" s="16">
        <v>506</v>
      </c>
      <c r="Q24" s="16">
        <v>5</v>
      </c>
      <c r="R24" s="16">
        <v>159</v>
      </c>
      <c r="S24" s="16">
        <v>52</v>
      </c>
      <c r="T24" s="16">
        <v>197</v>
      </c>
      <c r="U24" s="16">
        <v>515</v>
      </c>
      <c r="V24" s="16">
        <v>1</v>
      </c>
      <c r="W24" s="16">
        <v>0</v>
      </c>
      <c r="X24" s="16">
        <v>26</v>
      </c>
      <c r="Y24" s="25"/>
      <c r="Z24" s="25"/>
      <c r="AA24" s="25"/>
      <c r="AB24" s="25"/>
      <c r="AC24" s="22"/>
      <c r="AD24" s="22"/>
      <c r="AE24" s="22"/>
      <c r="AF24" s="22"/>
      <c r="AG24" s="22"/>
      <c r="AH24" s="22"/>
      <c r="AI24" s="22"/>
    </row>
    <row r="25" spans="1:35" x14ac:dyDescent="0.25">
      <c r="A25" s="136" t="s">
        <v>37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x14ac:dyDescent="0.25">
      <c r="A26" s="19">
        <v>1</v>
      </c>
      <c r="B26" s="26">
        <v>42522.37</v>
      </c>
      <c r="C26" s="26">
        <v>2090.37</v>
      </c>
      <c r="D26" s="26">
        <v>0</v>
      </c>
      <c r="E26" s="26">
        <v>0</v>
      </c>
      <c r="F26" s="26">
        <v>0</v>
      </c>
      <c r="G26" s="26">
        <v>0</v>
      </c>
      <c r="H26" s="27">
        <v>810</v>
      </c>
      <c r="I26" s="27">
        <v>4971.71</v>
      </c>
      <c r="J26" s="27">
        <v>810</v>
      </c>
      <c r="K26" s="27">
        <v>18772.419999999998</v>
      </c>
      <c r="L26" s="27">
        <v>0</v>
      </c>
      <c r="M26" s="27">
        <v>0</v>
      </c>
      <c r="N26" s="27">
        <v>821.88</v>
      </c>
      <c r="O26" s="27">
        <v>4980</v>
      </c>
      <c r="P26" s="27">
        <v>507.58</v>
      </c>
      <c r="Q26" s="27">
        <v>0</v>
      </c>
      <c r="R26" s="27">
        <v>3815.28</v>
      </c>
      <c r="S26" s="27">
        <v>0</v>
      </c>
      <c r="T26" s="27">
        <v>1522.74</v>
      </c>
      <c r="U26" s="27">
        <v>3420.39</v>
      </c>
      <c r="V26" s="27">
        <v>0</v>
      </c>
      <c r="W26" s="27">
        <v>0</v>
      </c>
      <c r="X26" s="27">
        <v>0</v>
      </c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x14ac:dyDescent="0.25">
      <c r="A27" s="19">
        <v>2</v>
      </c>
      <c r="B27" s="26">
        <v>3297229.9800000004</v>
      </c>
      <c r="C27" s="26">
        <v>88290</v>
      </c>
      <c r="D27" s="26">
        <v>0</v>
      </c>
      <c r="E27" s="26">
        <v>461416.4</v>
      </c>
      <c r="F27" s="26">
        <v>1620</v>
      </c>
      <c r="G27" s="26">
        <v>2970</v>
      </c>
      <c r="H27" s="27">
        <v>666637.32999999996</v>
      </c>
      <c r="I27" s="27">
        <v>629368.69999999995</v>
      </c>
      <c r="J27" s="27">
        <v>106324.74</v>
      </c>
      <c r="K27" s="27">
        <v>245962.74</v>
      </c>
      <c r="L27" s="27">
        <v>88039.13</v>
      </c>
      <c r="M27" s="27">
        <v>70927.41</v>
      </c>
      <c r="N27" s="27">
        <v>19747.5</v>
      </c>
      <c r="O27" s="27">
        <v>363301.44</v>
      </c>
      <c r="P27" s="27">
        <v>166401.16</v>
      </c>
      <c r="Q27" s="27">
        <v>2430</v>
      </c>
      <c r="R27" s="27">
        <v>69955.83</v>
      </c>
      <c r="S27" s="27">
        <v>19170</v>
      </c>
      <c r="T27" s="27">
        <v>81722.63</v>
      </c>
      <c r="U27" s="27">
        <v>210514.97</v>
      </c>
      <c r="V27" s="27">
        <v>810</v>
      </c>
      <c r="W27" s="27">
        <v>0</v>
      </c>
      <c r="X27" s="27">
        <v>1620</v>
      </c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x14ac:dyDescent="0.25">
      <c r="A28" s="19" t="s">
        <v>1</v>
      </c>
      <c r="B28" s="26">
        <v>395907.06999999989</v>
      </c>
      <c r="C28" s="26">
        <v>6523.58</v>
      </c>
      <c r="D28" s="26">
        <v>0</v>
      </c>
      <c r="E28" s="26">
        <v>69173.03</v>
      </c>
      <c r="F28" s="26">
        <v>0</v>
      </c>
      <c r="G28" s="26">
        <v>9167.58</v>
      </c>
      <c r="H28" s="27">
        <v>15443.54</v>
      </c>
      <c r="I28" s="27">
        <v>141513.76</v>
      </c>
      <c r="J28" s="27">
        <v>3652.15</v>
      </c>
      <c r="K28" s="27">
        <v>56877.22</v>
      </c>
      <c r="L28" s="27">
        <v>12076.37</v>
      </c>
      <c r="M28" s="27">
        <v>1002.18</v>
      </c>
      <c r="N28" s="27">
        <v>10660.69</v>
      </c>
      <c r="O28" s="27">
        <v>34992.47</v>
      </c>
      <c r="P28" s="27">
        <v>10469.11</v>
      </c>
      <c r="Q28" s="27">
        <v>0</v>
      </c>
      <c r="R28" s="27">
        <v>6348.8</v>
      </c>
      <c r="S28" s="27">
        <v>824.23</v>
      </c>
      <c r="T28" s="27">
        <v>12709.32</v>
      </c>
      <c r="U28" s="27">
        <v>4473.04</v>
      </c>
      <c r="V28" s="27">
        <v>0</v>
      </c>
      <c r="W28" s="27">
        <v>0</v>
      </c>
      <c r="X28" s="27">
        <v>0</v>
      </c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x14ac:dyDescent="0.25">
      <c r="A29" s="19" t="s">
        <v>2</v>
      </c>
      <c r="B29" s="26">
        <v>3036928.2100000009</v>
      </c>
      <c r="C29" s="26">
        <v>24805.33</v>
      </c>
      <c r="D29" s="26">
        <v>4500</v>
      </c>
      <c r="E29" s="26">
        <v>1716052.23</v>
      </c>
      <c r="F29" s="26">
        <v>0</v>
      </c>
      <c r="G29" s="26">
        <v>6616.87</v>
      </c>
      <c r="H29" s="27">
        <v>174509.89</v>
      </c>
      <c r="I29" s="27">
        <v>358708.28</v>
      </c>
      <c r="J29" s="27">
        <v>23927.72</v>
      </c>
      <c r="K29" s="27">
        <v>414882.4</v>
      </c>
      <c r="L29" s="27">
        <v>19099.48</v>
      </c>
      <c r="M29" s="27">
        <v>1618.51</v>
      </c>
      <c r="N29" s="27">
        <v>14605.47</v>
      </c>
      <c r="O29" s="27">
        <v>103484.47</v>
      </c>
      <c r="P29" s="27">
        <v>128703.23</v>
      </c>
      <c r="Q29" s="27">
        <v>840</v>
      </c>
      <c r="R29" s="27">
        <v>6255.66</v>
      </c>
      <c r="S29" s="27">
        <v>3994.43</v>
      </c>
      <c r="T29" s="27">
        <v>12341.67</v>
      </c>
      <c r="U29" s="27">
        <v>19742.57</v>
      </c>
      <c r="V29" s="27">
        <v>0</v>
      </c>
      <c r="W29" s="27">
        <v>0</v>
      </c>
      <c r="X29" s="27">
        <v>2240</v>
      </c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x14ac:dyDescent="0.25">
      <c r="A30" s="19" t="s">
        <v>3</v>
      </c>
      <c r="B30" s="26">
        <v>166644.87</v>
      </c>
      <c r="C30" s="26">
        <v>3978</v>
      </c>
      <c r="D30" s="26">
        <v>0</v>
      </c>
      <c r="E30" s="26">
        <v>16941.599999999999</v>
      </c>
      <c r="F30" s="26">
        <v>0</v>
      </c>
      <c r="G30" s="26">
        <v>0</v>
      </c>
      <c r="H30" s="27">
        <v>33810</v>
      </c>
      <c r="I30" s="27">
        <v>26856</v>
      </c>
      <c r="J30" s="27">
        <v>6615</v>
      </c>
      <c r="K30" s="27">
        <v>5880</v>
      </c>
      <c r="L30" s="27">
        <v>4620</v>
      </c>
      <c r="M30" s="27">
        <v>2100</v>
      </c>
      <c r="N30" s="27">
        <v>945</v>
      </c>
      <c r="O30" s="27">
        <v>20634.650000000001</v>
      </c>
      <c r="P30" s="27">
        <v>7140</v>
      </c>
      <c r="Q30" s="27">
        <v>0</v>
      </c>
      <c r="R30" s="27">
        <v>6438.44</v>
      </c>
      <c r="S30" s="27">
        <v>315</v>
      </c>
      <c r="T30" s="27">
        <v>10754.99</v>
      </c>
      <c r="U30" s="27">
        <v>19616.189999999999</v>
      </c>
      <c r="V30" s="27">
        <v>0</v>
      </c>
      <c r="W30" s="27">
        <v>0</v>
      </c>
      <c r="X30" s="27">
        <v>0</v>
      </c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x14ac:dyDescent="0.25">
      <c r="A31" s="19" t="s">
        <v>4</v>
      </c>
      <c r="B31" s="26">
        <v>10705.43</v>
      </c>
      <c r="C31" s="26">
        <v>0</v>
      </c>
      <c r="D31" s="26">
        <v>0</v>
      </c>
      <c r="E31" s="26">
        <v>630</v>
      </c>
      <c r="F31" s="26">
        <v>0</v>
      </c>
      <c r="G31" s="26">
        <v>0</v>
      </c>
      <c r="H31" s="27">
        <v>0</v>
      </c>
      <c r="I31" s="27">
        <v>1260</v>
      </c>
      <c r="J31" s="27">
        <v>0</v>
      </c>
      <c r="K31" s="27">
        <v>315</v>
      </c>
      <c r="L31" s="27">
        <v>630</v>
      </c>
      <c r="M31" s="27">
        <v>0</v>
      </c>
      <c r="N31" s="27">
        <v>945</v>
      </c>
      <c r="O31" s="27">
        <v>315</v>
      </c>
      <c r="P31" s="27">
        <v>630</v>
      </c>
      <c r="Q31" s="27">
        <v>0</v>
      </c>
      <c r="R31" s="27">
        <v>0</v>
      </c>
      <c r="S31" s="27">
        <v>0</v>
      </c>
      <c r="T31" s="27">
        <v>0</v>
      </c>
      <c r="U31" s="27">
        <v>315</v>
      </c>
      <c r="V31" s="27">
        <v>0</v>
      </c>
      <c r="W31" s="27">
        <v>0</v>
      </c>
      <c r="X31" s="27">
        <v>5665.43</v>
      </c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x14ac:dyDescent="0.25">
      <c r="A32" s="15" t="s">
        <v>5</v>
      </c>
      <c r="B32" s="17">
        <v>6949937.9300000006</v>
      </c>
      <c r="C32" s="17">
        <v>125687.28</v>
      </c>
      <c r="D32" s="17">
        <v>4500</v>
      </c>
      <c r="E32" s="17">
        <v>2264213.2600000002</v>
      </c>
      <c r="F32" s="17">
        <v>1620</v>
      </c>
      <c r="G32" s="17">
        <v>18754.45</v>
      </c>
      <c r="H32" s="17">
        <v>891210.76</v>
      </c>
      <c r="I32" s="17">
        <v>1162678.45</v>
      </c>
      <c r="J32" s="17">
        <v>141329.60999999999</v>
      </c>
      <c r="K32" s="17">
        <v>742689.78</v>
      </c>
      <c r="L32" s="17">
        <v>124464.98</v>
      </c>
      <c r="M32" s="17">
        <v>75648.099999999991</v>
      </c>
      <c r="N32" s="17">
        <v>47725.54</v>
      </c>
      <c r="O32" s="17">
        <v>527708.03</v>
      </c>
      <c r="P32" s="17">
        <v>313851.07999999996</v>
      </c>
      <c r="Q32" s="17">
        <v>3270</v>
      </c>
      <c r="R32" s="17">
        <v>92814.010000000009</v>
      </c>
      <c r="S32" s="17">
        <v>24303.66</v>
      </c>
      <c r="T32" s="17">
        <v>119051.35</v>
      </c>
      <c r="U32" s="17">
        <v>258082.16000000003</v>
      </c>
      <c r="V32" s="17">
        <v>810</v>
      </c>
      <c r="W32" s="17">
        <v>0</v>
      </c>
      <c r="X32" s="17">
        <v>9525.43</v>
      </c>
      <c r="Y32" s="25"/>
      <c r="Z32" s="25"/>
      <c r="AA32" s="25"/>
      <c r="AB32" s="25"/>
      <c r="AC32" s="22"/>
      <c r="AD32" s="22"/>
      <c r="AE32" s="22"/>
      <c r="AF32" s="22"/>
      <c r="AG32" s="22"/>
      <c r="AH32" s="22"/>
      <c r="AI32" s="22"/>
    </row>
    <row r="34" spans="1:25" x14ac:dyDescent="0.25">
      <c r="A34" s="121" t="s">
        <v>222</v>
      </c>
      <c r="B34" s="121"/>
      <c r="C34" s="121"/>
    </row>
    <row r="35" spans="1:25" x14ac:dyDescent="0.25">
      <c r="A35" s="121" t="s">
        <v>93</v>
      </c>
      <c r="B35" s="121"/>
    </row>
    <row r="36" spans="1:25" x14ac:dyDescent="0.25">
      <c r="Y36" s="24"/>
    </row>
  </sheetData>
  <mergeCells count="11">
    <mergeCell ref="A9:X9"/>
    <mergeCell ref="A17:X17"/>
    <mergeCell ref="A25:X25"/>
    <mergeCell ref="A34:C34"/>
    <mergeCell ref="A35:B35"/>
    <mergeCell ref="A2:X2"/>
    <mergeCell ref="A3:X3"/>
    <mergeCell ref="A5:K5"/>
    <mergeCell ref="A7:A8"/>
    <mergeCell ref="B7:B8"/>
    <mergeCell ref="C7:X7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  <hyperlink ref="A34:C34" location="Vysvetlivky!A16" display="Vysvetlivky k sekciám SK-NACE"/>
  </hyperlinks>
  <pageMargins left="0.25" right="0.25" top="0.75" bottom="0.75" header="0.3" footer="0.3"/>
  <pageSetup paperSize="9" scale="4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1"/>
  <sheetViews>
    <sheetView showGridLines="0" zoomScaleNormal="100" workbookViewId="0"/>
  </sheetViews>
  <sheetFormatPr defaultRowHeight="13.5" x14ac:dyDescent="0.25"/>
  <cols>
    <col min="1" max="2" width="18.85546875" style="1" customWidth="1"/>
    <col min="3" max="3" width="12.85546875" style="1" customWidth="1"/>
    <col min="4" max="4" width="21.140625" style="1" customWidth="1"/>
    <col min="5" max="5" width="9.140625" style="1" customWidth="1"/>
    <col min="6" max="6" width="9.140625" style="1"/>
    <col min="7" max="7" width="9.140625" style="1" customWidth="1"/>
    <col min="8" max="16384" width="9.140625" style="1"/>
  </cols>
  <sheetData>
    <row r="2" spans="1:4" ht="16.5" thickBot="1" x14ac:dyDescent="0.3">
      <c r="A2" s="145" t="s">
        <v>221</v>
      </c>
      <c r="B2" s="145"/>
      <c r="C2" s="145"/>
      <c r="D2" s="145"/>
    </row>
    <row r="3" spans="1:4" ht="14.25" thickTop="1" x14ac:dyDescent="0.25"/>
    <row r="4" spans="1:4" ht="15.75" x14ac:dyDescent="0.25">
      <c r="A4" s="2" t="s">
        <v>80</v>
      </c>
      <c r="B4" s="3" t="s">
        <v>81</v>
      </c>
      <c r="C4" s="4" t="s">
        <v>82</v>
      </c>
      <c r="D4" s="4" t="s">
        <v>83</v>
      </c>
    </row>
    <row r="5" spans="1:4" x14ac:dyDescent="0.25">
      <c r="A5" s="5" t="s">
        <v>41</v>
      </c>
      <c r="B5" s="6" t="s">
        <v>45</v>
      </c>
      <c r="C5" s="6" t="s">
        <v>49</v>
      </c>
      <c r="D5" s="6" t="s">
        <v>49</v>
      </c>
    </row>
    <row r="6" spans="1:4" x14ac:dyDescent="0.25">
      <c r="A6" s="5" t="s">
        <v>42</v>
      </c>
      <c r="B6" s="6" t="s">
        <v>46</v>
      </c>
      <c r="C6" s="6" t="s">
        <v>50</v>
      </c>
      <c r="D6" s="6" t="s">
        <v>50</v>
      </c>
    </row>
    <row r="7" spans="1:4" x14ac:dyDescent="0.25">
      <c r="A7" s="5" t="s">
        <v>43</v>
      </c>
      <c r="B7" s="6" t="s">
        <v>47</v>
      </c>
      <c r="C7" s="6" t="s">
        <v>51</v>
      </c>
      <c r="D7" s="6" t="s">
        <v>52</v>
      </c>
    </row>
    <row r="8" spans="1:4" x14ac:dyDescent="0.25">
      <c r="A8" s="7" t="s">
        <v>44</v>
      </c>
      <c r="B8" s="8" t="s">
        <v>48</v>
      </c>
      <c r="C8" s="8"/>
      <c r="D8" s="8"/>
    </row>
    <row r="9" spans="1:4" ht="24" customHeight="1" x14ac:dyDescent="0.25">
      <c r="A9" s="148" t="s">
        <v>76</v>
      </c>
      <c r="B9" s="148"/>
      <c r="C9" s="148"/>
      <c r="D9" s="148"/>
    </row>
    <row r="10" spans="1:4" ht="24" customHeight="1" x14ac:dyDescent="0.25">
      <c r="A10" s="148" t="s">
        <v>77</v>
      </c>
      <c r="B10" s="148"/>
      <c r="C10" s="148"/>
      <c r="D10" s="148"/>
    </row>
    <row r="11" spans="1:4" ht="24" customHeight="1" x14ac:dyDescent="0.25">
      <c r="A11" s="148" t="s">
        <v>78</v>
      </c>
      <c r="B11" s="148"/>
      <c r="C11" s="148"/>
      <c r="D11" s="148"/>
    </row>
    <row r="12" spans="1:4" x14ac:dyDescent="0.25">
      <c r="A12" s="148" t="s">
        <v>79</v>
      </c>
      <c r="B12" s="148"/>
      <c r="C12" s="148"/>
      <c r="D12" s="148"/>
    </row>
    <row r="16" spans="1:4" ht="16.5" thickBot="1" x14ac:dyDescent="0.3">
      <c r="A16" s="145" t="s">
        <v>220</v>
      </c>
      <c r="B16" s="145"/>
      <c r="C16" s="145"/>
      <c r="D16" s="145"/>
    </row>
    <row r="17" spans="1:4" ht="14.25" thickTop="1" x14ac:dyDescent="0.25"/>
    <row r="18" spans="1:4" x14ac:dyDescent="0.25">
      <c r="A18" s="9" t="s">
        <v>53</v>
      </c>
      <c r="B18" s="146" t="s">
        <v>75</v>
      </c>
      <c r="C18" s="146"/>
      <c r="D18" s="146"/>
    </row>
    <row r="19" spans="1:4" x14ac:dyDescent="0.25">
      <c r="A19" s="6" t="s">
        <v>13</v>
      </c>
      <c r="B19" s="147" t="s">
        <v>54</v>
      </c>
      <c r="C19" s="147"/>
      <c r="D19" s="147"/>
    </row>
    <row r="20" spans="1:4" x14ac:dyDescent="0.25">
      <c r="A20" s="6" t="s">
        <v>14</v>
      </c>
      <c r="B20" s="144" t="s">
        <v>55</v>
      </c>
      <c r="C20" s="144"/>
      <c r="D20" s="144"/>
    </row>
    <row r="21" spans="1:4" x14ac:dyDescent="0.25">
      <c r="A21" s="6" t="s">
        <v>15</v>
      </c>
      <c r="B21" s="144" t="s">
        <v>56</v>
      </c>
      <c r="C21" s="144"/>
      <c r="D21" s="144"/>
    </row>
    <row r="22" spans="1:4" x14ac:dyDescent="0.25">
      <c r="A22" s="6" t="s">
        <v>16</v>
      </c>
      <c r="B22" s="144" t="s">
        <v>57</v>
      </c>
      <c r="C22" s="144"/>
      <c r="D22" s="144"/>
    </row>
    <row r="23" spans="1:4" x14ac:dyDescent="0.25">
      <c r="A23" s="6" t="s">
        <v>17</v>
      </c>
      <c r="B23" s="144" t="s">
        <v>58</v>
      </c>
      <c r="C23" s="144"/>
      <c r="D23" s="144"/>
    </row>
    <row r="24" spans="1:4" x14ac:dyDescent="0.25">
      <c r="A24" s="6" t="s">
        <v>18</v>
      </c>
      <c r="B24" s="144" t="s">
        <v>59</v>
      </c>
      <c r="C24" s="144"/>
      <c r="D24" s="144"/>
    </row>
    <row r="25" spans="1:4" x14ac:dyDescent="0.25">
      <c r="A25" s="6" t="s">
        <v>19</v>
      </c>
      <c r="B25" s="144" t="s">
        <v>60</v>
      </c>
      <c r="C25" s="144"/>
      <c r="D25" s="144"/>
    </row>
    <row r="26" spans="1:4" x14ac:dyDescent="0.25">
      <c r="A26" s="6" t="s">
        <v>20</v>
      </c>
      <c r="B26" s="144" t="s">
        <v>61</v>
      </c>
      <c r="C26" s="144"/>
      <c r="D26" s="144"/>
    </row>
    <row r="27" spans="1:4" x14ac:dyDescent="0.25">
      <c r="A27" s="6" t="s">
        <v>21</v>
      </c>
      <c r="B27" s="144" t="s">
        <v>62</v>
      </c>
      <c r="C27" s="144"/>
      <c r="D27" s="144"/>
    </row>
    <row r="28" spans="1:4" x14ac:dyDescent="0.25">
      <c r="A28" s="6" t="s">
        <v>22</v>
      </c>
      <c r="B28" s="144" t="s">
        <v>63</v>
      </c>
      <c r="C28" s="144"/>
      <c r="D28" s="144"/>
    </row>
    <row r="29" spans="1:4" x14ac:dyDescent="0.25">
      <c r="A29" s="6" t="s">
        <v>23</v>
      </c>
      <c r="B29" s="144" t="s">
        <v>64</v>
      </c>
      <c r="C29" s="144"/>
      <c r="D29" s="144"/>
    </row>
    <row r="30" spans="1:4" x14ac:dyDescent="0.25">
      <c r="A30" s="6" t="s">
        <v>24</v>
      </c>
      <c r="B30" s="144" t="s">
        <v>65</v>
      </c>
      <c r="C30" s="144"/>
      <c r="D30" s="144"/>
    </row>
    <row r="31" spans="1:4" x14ac:dyDescent="0.25">
      <c r="A31" s="6" t="s">
        <v>25</v>
      </c>
      <c r="B31" s="144" t="s">
        <v>66</v>
      </c>
      <c r="C31" s="144"/>
      <c r="D31" s="144"/>
    </row>
    <row r="32" spans="1:4" x14ac:dyDescent="0.25">
      <c r="A32" s="6" t="s">
        <v>26</v>
      </c>
      <c r="B32" s="144" t="s">
        <v>67</v>
      </c>
      <c r="C32" s="144"/>
      <c r="D32" s="144"/>
    </row>
    <row r="33" spans="1:4" x14ac:dyDescent="0.25">
      <c r="A33" s="6" t="s">
        <v>27</v>
      </c>
      <c r="B33" s="144" t="s">
        <v>68</v>
      </c>
      <c r="C33" s="144"/>
      <c r="D33" s="144"/>
    </row>
    <row r="34" spans="1:4" x14ac:dyDescent="0.25">
      <c r="A34" s="6" t="s">
        <v>28</v>
      </c>
      <c r="B34" s="144" t="s">
        <v>69</v>
      </c>
      <c r="C34" s="144"/>
      <c r="D34" s="144"/>
    </row>
    <row r="35" spans="1:4" x14ac:dyDescent="0.25">
      <c r="A35" s="6" t="s">
        <v>29</v>
      </c>
      <c r="B35" s="144" t="s">
        <v>70</v>
      </c>
      <c r="C35" s="144"/>
      <c r="D35" s="144"/>
    </row>
    <row r="36" spans="1:4" x14ac:dyDescent="0.25">
      <c r="A36" s="6" t="s">
        <v>30</v>
      </c>
      <c r="B36" s="144" t="s">
        <v>71</v>
      </c>
      <c r="C36" s="144"/>
      <c r="D36" s="144"/>
    </row>
    <row r="37" spans="1:4" x14ac:dyDescent="0.25">
      <c r="A37" s="6" t="s">
        <v>31</v>
      </c>
      <c r="B37" s="144" t="s">
        <v>72</v>
      </c>
      <c r="C37" s="144"/>
      <c r="D37" s="144"/>
    </row>
    <row r="38" spans="1:4" x14ac:dyDescent="0.25">
      <c r="A38" s="6" t="s">
        <v>32</v>
      </c>
      <c r="B38" s="144" t="s">
        <v>73</v>
      </c>
      <c r="C38" s="144"/>
      <c r="D38" s="144"/>
    </row>
    <row r="39" spans="1:4" x14ac:dyDescent="0.25">
      <c r="A39" s="8" t="s">
        <v>33</v>
      </c>
      <c r="B39" s="143" t="s">
        <v>74</v>
      </c>
      <c r="C39" s="143"/>
      <c r="D39" s="143"/>
    </row>
    <row r="41" spans="1:4" x14ac:dyDescent="0.25">
      <c r="A41" s="29" t="s">
        <v>93</v>
      </c>
    </row>
  </sheetData>
  <mergeCells count="28">
    <mergeCell ref="A9:D9"/>
    <mergeCell ref="A10:D10"/>
    <mergeCell ref="A11:D11"/>
    <mergeCell ref="A12:D12"/>
    <mergeCell ref="A2:D2"/>
    <mergeCell ref="B27:D27"/>
    <mergeCell ref="A16:D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</mergeCells>
  <hyperlinks>
    <hyperlink ref="A41" location="Obsah!A1" display="Späť na obsah dátovej prílohy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showGridLines="0" workbookViewId="0"/>
  </sheetViews>
  <sheetFormatPr defaultRowHeight="15" x14ac:dyDescent="0.25"/>
  <cols>
    <col min="1" max="1" width="9.140625" bestFit="1" customWidth="1"/>
    <col min="2" max="2" width="14" bestFit="1" customWidth="1"/>
    <col min="3" max="3" width="15.85546875" bestFit="1" customWidth="1"/>
    <col min="4" max="4" width="19.28515625" customWidth="1"/>
  </cols>
  <sheetData>
    <row r="2" spans="1:5" ht="16.5" thickBot="1" x14ac:dyDescent="0.3">
      <c r="A2" s="122" t="s">
        <v>172</v>
      </c>
      <c r="B2" s="122"/>
      <c r="C2" s="122"/>
      <c r="D2" s="122"/>
    </row>
    <row r="3" spans="1:5" ht="15.75" thickTop="1" x14ac:dyDescent="0.25"/>
    <row r="4" spans="1:5" ht="26.25" customHeight="1" x14ac:dyDescent="0.25">
      <c r="A4" s="125" t="s">
        <v>264</v>
      </c>
      <c r="B4" s="125"/>
      <c r="C4" s="125"/>
      <c r="D4" s="125"/>
      <c r="E4" s="31"/>
    </row>
    <row r="6" spans="1:5" x14ac:dyDescent="0.25">
      <c r="A6" s="89" t="s">
        <v>147</v>
      </c>
      <c r="B6" s="91">
        <v>2019</v>
      </c>
      <c r="C6" s="91">
        <v>2020</v>
      </c>
      <c r="D6" s="91" t="s">
        <v>171</v>
      </c>
    </row>
    <row r="7" spans="1:5" s="80" customFormat="1" x14ac:dyDescent="0.25">
      <c r="A7" s="90" t="s">
        <v>148</v>
      </c>
      <c r="B7" s="79"/>
      <c r="C7" s="79"/>
      <c r="D7" s="79"/>
    </row>
    <row r="8" spans="1:5" x14ac:dyDescent="0.25">
      <c r="A8" s="82" t="s">
        <v>149</v>
      </c>
      <c r="B8" s="49">
        <v>25297</v>
      </c>
      <c r="C8" s="49">
        <v>24854</v>
      </c>
      <c r="D8" s="61" t="s">
        <v>150</v>
      </c>
    </row>
    <row r="9" spans="1:5" x14ac:dyDescent="0.25">
      <c r="A9" s="82" t="s">
        <v>151</v>
      </c>
      <c r="B9" s="49">
        <v>15690</v>
      </c>
      <c r="C9" s="49">
        <v>80407</v>
      </c>
      <c r="D9" s="61" t="s">
        <v>152</v>
      </c>
    </row>
    <row r="10" spans="1:5" x14ac:dyDescent="0.25">
      <c r="A10" s="82" t="s">
        <v>153</v>
      </c>
      <c r="B10" s="49">
        <v>13918</v>
      </c>
      <c r="C10" s="49">
        <v>149855</v>
      </c>
      <c r="D10" s="61" t="s">
        <v>154</v>
      </c>
    </row>
    <row r="11" spans="1:5" x14ac:dyDescent="0.25">
      <c r="A11" s="82" t="s">
        <v>155</v>
      </c>
      <c r="B11" s="49">
        <v>13477</v>
      </c>
      <c r="C11" s="49">
        <v>131851</v>
      </c>
      <c r="D11" s="61" t="s">
        <v>156</v>
      </c>
    </row>
    <row r="12" spans="1:5" x14ac:dyDescent="0.25">
      <c r="A12" s="82" t="s">
        <v>157</v>
      </c>
      <c r="B12" s="49">
        <v>13015</v>
      </c>
      <c r="C12" s="49">
        <v>56264</v>
      </c>
      <c r="D12" s="61" t="s">
        <v>158</v>
      </c>
    </row>
    <row r="13" spans="1:5" x14ac:dyDescent="0.25">
      <c r="A13" s="82" t="s">
        <v>159</v>
      </c>
      <c r="B13" s="49">
        <v>10350</v>
      </c>
      <c r="C13" s="49">
        <v>26217</v>
      </c>
      <c r="D13" s="61" t="s">
        <v>160</v>
      </c>
    </row>
    <row r="14" spans="1:5" x14ac:dyDescent="0.25">
      <c r="A14" s="82" t="s">
        <v>161</v>
      </c>
      <c r="B14" s="49">
        <v>10170</v>
      </c>
      <c r="C14" s="49">
        <v>24060</v>
      </c>
      <c r="D14" s="61" t="s">
        <v>162</v>
      </c>
    </row>
    <row r="15" spans="1:5" x14ac:dyDescent="0.25">
      <c r="A15" s="82" t="s">
        <v>214</v>
      </c>
      <c r="B15" s="49">
        <v>12781</v>
      </c>
      <c r="C15" s="49">
        <v>15834</v>
      </c>
      <c r="D15" s="61" t="s">
        <v>228</v>
      </c>
    </row>
    <row r="16" spans="1:5" x14ac:dyDescent="0.25">
      <c r="A16" s="83" t="s">
        <v>229</v>
      </c>
      <c r="B16" s="62">
        <v>16495</v>
      </c>
      <c r="C16" s="62">
        <v>23692</v>
      </c>
      <c r="D16" s="63" t="s">
        <v>230</v>
      </c>
    </row>
    <row r="17" spans="1:4" x14ac:dyDescent="0.25">
      <c r="A17" s="87" t="s">
        <v>163</v>
      </c>
      <c r="B17" s="81"/>
      <c r="C17" s="81"/>
      <c r="D17" s="64"/>
    </row>
    <row r="18" spans="1:4" x14ac:dyDescent="0.25">
      <c r="A18" s="82" t="s">
        <v>149</v>
      </c>
      <c r="B18" s="65">
        <v>2725362.7</v>
      </c>
      <c r="C18" s="65">
        <v>3003815.5</v>
      </c>
      <c r="D18" s="61" t="s">
        <v>164</v>
      </c>
    </row>
    <row r="19" spans="1:4" x14ac:dyDescent="0.25">
      <c r="A19" s="82" t="s">
        <v>151</v>
      </c>
      <c r="B19" s="65">
        <v>1704749.8</v>
      </c>
      <c r="C19" s="65">
        <v>15462513.039999999</v>
      </c>
      <c r="D19" s="61" t="s">
        <v>165</v>
      </c>
    </row>
    <row r="20" spans="1:4" x14ac:dyDescent="0.25">
      <c r="A20" s="82" t="s">
        <v>153</v>
      </c>
      <c r="B20" s="65">
        <v>1554373.6</v>
      </c>
      <c r="C20" s="65">
        <v>46755878.170000002</v>
      </c>
      <c r="D20" s="61" t="s">
        <v>166</v>
      </c>
    </row>
    <row r="21" spans="1:4" x14ac:dyDescent="0.25">
      <c r="A21" s="82" t="s">
        <v>155</v>
      </c>
      <c r="B21" s="65">
        <v>1475014</v>
      </c>
      <c r="C21" s="65">
        <v>45373924.079999998</v>
      </c>
      <c r="D21" s="61" t="s">
        <v>167</v>
      </c>
    </row>
    <row r="22" spans="1:4" x14ac:dyDescent="0.25">
      <c r="A22" s="82" t="s">
        <v>157</v>
      </c>
      <c r="B22" s="65">
        <v>1480207.1</v>
      </c>
      <c r="C22" s="65">
        <v>17747667.640000001</v>
      </c>
      <c r="D22" s="61" t="s">
        <v>168</v>
      </c>
    </row>
    <row r="23" spans="1:4" x14ac:dyDescent="0.25">
      <c r="A23" s="82" t="s">
        <v>159</v>
      </c>
      <c r="B23" s="65">
        <v>1286073.6599999999</v>
      </c>
      <c r="C23" s="65">
        <v>7569461.6500000004</v>
      </c>
      <c r="D23" s="61" t="s">
        <v>169</v>
      </c>
    </row>
    <row r="24" spans="1:4" x14ac:dyDescent="0.25">
      <c r="A24" s="82" t="s">
        <v>161</v>
      </c>
      <c r="B24" s="65">
        <v>1303945.8899999999</v>
      </c>
      <c r="C24" s="65">
        <v>7032176.9100000001</v>
      </c>
      <c r="D24" s="61" t="s">
        <v>170</v>
      </c>
    </row>
    <row r="25" spans="1:4" x14ac:dyDescent="0.25">
      <c r="A25" s="82" t="s">
        <v>214</v>
      </c>
      <c r="B25" s="65">
        <v>1454382.1</v>
      </c>
      <c r="C25" s="65">
        <v>2539028.0299999998</v>
      </c>
      <c r="D25" s="61" t="s">
        <v>231</v>
      </c>
    </row>
    <row r="26" spans="1:4" x14ac:dyDescent="0.25">
      <c r="A26" s="83" t="s">
        <v>229</v>
      </c>
      <c r="B26" s="66">
        <v>1881466.66</v>
      </c>
      <c r="C26" s="66">
        <v>2937176.74</v>
      </c>
      <c r="D26" s="63" t="s">
        <v>232</v>
      </c>
    </row>
    <row r="27" spans="1:4" x14ac:dyDescent="0.25">
      <c r="A27" s="126" t="s">
        <v>207</v>
      </c>
      <c r="B27" s="126"/>
      <c r="C27" s="126"/>
      <c r="D27" s="126"/>
    </row>
    <row r="28" spans="1:4" x14ac:dyDescent="0.25">
      <c r="A28" s="69"/>
      <c r="B28" s="69"/>
      <c r="C28" s="69"/>
      <c r="D28" s="69"/>
    </row>
    <row r="29" spans="1:4" x14ac:dyDescent="0.25">
      <c r="A29" s="121" t="s">
        <v>93</v>
      </c>
      <c r="B29" s="121"/>
    </row>
  </sheetData>
  <mergeCells count="4">
    <mergeCell ref="A29:B29"/>
    <mergeCell ref="A2:D2"/>
    <mergeCell ref="A4:D4"/>
    <mergeCell ref="A27:D27"/>
  </mergeCells>
  <hyperlinks>
    <hyperlink ref="A29" location="Obsah!A1" display="Späť na obsah dátovej prílohy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showGridLines="0" workbookViewId="0"/>
  </sheetViews>
  <sheetFormatPr defaultRowHeight="15" x14ac:dyDescent="0.25"/>
  <cols>
    <col min="1" max="1" width="9.140625" bestFit="1" customWidth="1"/>
    <col min="2" max="2" width="14" bestFit="1" customWidth="1"/>
    <col min="3" max="3" width="15.85546875" bestFit="1" customWidth="1"/>
    <col min="4" max="4" width="17" customWidth="1"/>
  </cols>
  <sheetData>
    <row r="2" spans="1:4" ht="16.5" thickBot="1" x14ac:dyDescent="0.3">
      <c r="A2" s="122" t="s">
        <v>197</v>
      </c>
      <c r="B2" s="122"/>
      <c r="C2" s="122"/>
      <c r="D2" s="122"/>
    </row>
    <row r="3" spans="1:4" ht="15.75" thickTop="1" x14ac:dyDescent="0.25"/>
    <row r="4" spans="1:4" ht="26.25" customHeight="1" x14ac:dyDescent="0.25">
      <c r="A4" s="125" t="s">
        <v>264</v>
      </c>
      <c r="B4" s="125"/>
      <c r="C4" s="125"/>
      <c r="D4" s="125"/>
    </row>
    <row r="6" spans="1:4" x14ac:dyDescent="0.25">
      <c r="A6" s="89" t="s">
        <v>147</v>
      </c>
      <c r="B6" s="91">
        <v>2019</v>
      </c>
      <c r="C6" s="91">
        <v>2020</v>
      </c>
      <c r="D6" s="91" t="s">
        <v>171</v>
      </c>
    </row>
    <row r="7" spans="1:4" x14ac:dyDescent="0.25">
      <c r="A7" s="92" t="s">
        <v>148</v>
      </c>
      <c r="B7" s="84"/>
      <c r="C7" s="84"/>
      <c r="D7" s="84"/>
    </row>
    <row r="8" spans="1:4" x14ac:dyDescent="0.25">
      <c r="A8" s="82" t="s">
        <v>149</v>
      </c>
      <c r="B8" s="49">
        <v>154834</v>
      </c>
      <c r="C8" s="49">
        <v>143256</v>
      </c>
      <c r="D8" s="61" t="s">
        <v>183</v>
      </c>
    </row>
    <row r="9" spans="1:4" x14ac:dyDescent="0.25">
      <c r="A9" s="82" t="s">
        <v>151</v>
      </c>
      <c r="B9" s="49">
        <v>143625</v>
      </c>
      <c r="C9" s="49">
        <v>193587</v>
      </c>
      <c r="D9" s="61" t="s">
        <v>184</v>
      </c>
    </row>
    <row r="10" spans="1:4" x14ac:dyDescent="0.25">
      <c r="A10" s="82" t="s">
        <v>153</v>
      </c>
      <c r="B10" s="49">
        <v>121150</v>
      </c>
      <c r="C10" s="49">
        <v>195389</v>
      </c>
      <c r="D10" s="61" t="s">
        <v>185</v>
      </c>
    </row>
    <row r="11" spans="1:4" x14ac:dyDescent="0.25">
      <c r="A11" s="82" t="s">
        <v>155</v>
      </c>
      <c r="B11" s="49">
        <v>115231</v>
      </c>
      <c r="C11" s="49">
        <v>146826</v>
      </c>
      <c r="D11" s="61" t="s">
        <v>186</v>
      </c>
    </row>
    <row r="12" spans="1:4" x14ac:dyDescent="0.25">
      <c r="A12" s="82" t="s">
        <v>157</v>
      </c>
      <c r="B12" s="49">
        <v>114831</v>
      </c>
      <c r="C12" s="49">
        <v>125594</v>
      </c>
      <c r="D12" s="61" t="s">
        <v>187</v>
      </c>
    </row>
    <row r="13" spans="1:4" x14ac:dyDescent="0.25">
      <c r="A13" s="82" t="s">
        <v>159</v>
      </c>
      <c r="B13" s="49">
        <v>105385</v>
      </c>
      <c r="C13" s="49">
        <v>120112</v>
      </c>
      <c r="D13" s="61" t="s">
        <v>188</v>
      </c>
    </row>
    <row r="14" spans="1:4" x14ac:dyDescent="0.25">
      <c r="A14" s="82" t="s">
        <v>161</v>
      </c>
      <c r="B14" s="49">
        <v>106004</v>
      </c>
      <c r="C14" s="49">
        <v>119297</v>
      </c>
      <c r="D14" s="61" t="s">
        <v>189</v>
      </c>
    </row>
    <row r="15" spans="1:4" x14ac:dyDescent="0.25">
      <c r="A15" s="82" t="s">
        <v>214</v>
      </c>
      <c r="B15" s="49">
        <v>112567</v>
      </c>
      <c r="C15" s="49">
        <v>122233</v>
      </c>
      <c r="D15" s="61" t="s">
        <v>233</v>
      </c>
    </row>
    <row r="16" spans="1:4" x14ac:dyDescent="0.25">
      <c r="A16" s="83" t="s">
        <v>229</v>
      </c>
      <c r="B16" s="62">
        <v>125958</v>
      </c>
      <c r="C16" s="62">
        <v>181356</v>
      </c>
      <c r="D16" s="63" t="s">
        <v>234</v>
      </c>
    </row>
    <row r="17" spans="1:4" x14ac:dyDescent="0.25">
      <c r="A17" s="87" t="s">
        <v>163</v>
      </c>
      <c r="B17" s="81"/>
      <c r="C17" s="81"/>
      <c r="D17" s="64"/>
    </row>
    <row r="18" spans="1:4" x14ac:dyDescent="0.25">
      <c r="A18" s="82" t="s">
        <v>149</v>
      </c>
      <c r="B18" s="65">
        <v>39278114.75</v>
      </c>
      <c r="C18" s="65">
        <v>43000851.380000003</v>
      </c>
      <c r="D18" s="61" t="s">
        <v>190</v>
      </c>
    </row>
    <row r="19" spans="1:4" x14ac:dyDescent="0.25">
      <c r="A19" s="82" t="s">
        <v>151</v>
      </c>
      <c r="B19" s="65">
        <v>40582739.829999998</v>
      </c>
      <c r="C19" s="65">
        <v>51420984.729999997</v>
      </c>
      <c r="D19" s="61" t="s">
        <v>191</v>
      </c>
    </row>
    <row r="20" spans="1:4" x14ac:dyDescent="0.25">
      <c r="A20" s="82" t="s">
        <v>153</v>
      </c>
      <c r="B20" s="65">
        <v>37332972.710000001</v>
      </c>
      <c r="C20" s="65">
        <v>61535957.75</v>
      </c>
      <c r="D20" s="61" t="s">
        <v>192</v>
      </c>
    </row>
    <row r="21" spans="1:4" x14ac:dyDescent="0.25">
      <c r="A21" s="82" t="s">
        <v>155</v>
      </c>
      <c r="B21" s="65">
        <v>36153616.200000003</v>
      </c>
      <c r="C21" s="65">
        <v>52924231.600000001</v>
      </c>
      <c r="D21" s="61" t="s">
        <v>193</v>
      </c>
    </row>
    <row r="22" spans="1:4" x14ac:dyDescent="0.25">
      <c r="A22" s="82" t="s">
        <v>157</v>
      </c>
      <c r="B22" s="65">
        <v>34957463.479999997</v>
      </c>
      <c r="C22" s="65">
        <v>44764626.43</v>
      </c>
      <c r="D22" s="61" t="s">
        <v>194</v>
      </c>
    </row>
    <row r="23" spans="1:4" x14ac:dyDescent="0.25">
      <c r="A23" s="82" t="s">
        <v>159</v>
      </c>
      <c r="B23" s="65">
        <v>34782406.57</v>
      </c>
      <c r="C23" s="65">
        <v>44121771.899999999</v>
      </c>
      <c r="D23" s="61" t="s">
        <v>195</v>
      </c>
    </row>
    <row r="24" spans="1:4" x14ac:dyDescent="0.25">
      <c r="A24" s="82" t="s">
        <v>161</v>
      </c>
      <c r="B24" s="65">
        <v>34418007.32</v>
      </c>
      <c r="C24" s="65">
        <v>43146794.07</v>
      </c>
      <c r="D24" s="61" t="s">
        <v>196</v>
      </c>
    </row>
    <row r="25" spans="1:4" x14ac:dyDescent="0.25">
      <c r="A25" s="82" t="s">
        <v>214</v>
      </c>
      <c r="B25" s="65">
        <v>33885806.68</v>
      </c>
      <c r="C25" s="65">
        <v>41702024.920000002</v>
      </c>
      <c r="D25" s="61" t="s">
        <v>235</v>
      </c>
    </row>
    <row r="26" spans="1:4" x14ac:dyDescent="0.25">
      <c r="A26" s="83" t="s">
        <v>229</v>
      </c>
      <c r="B26" s="66">
        <v>38460201.390000001</v>
      </c>
      <c r="C26" s="66">
        <v>52952283.259999998</v>
      </c>
      <c r="D26" s="63" t="s">
        <v>236</v>
      </c>
    </row>
    <row r="27" spans="1:4" x14ac:dyDescent="0.25">
      <c r="A27" s="126" t="s">
        <v>207</v>
      </c>
      <c r="B27" s="126"/>
      <c r="C27" s="126"/>
      <c r="D27" s="126"/>
    </row>
    <row r="29" spans="1:4" x14ac:dyDescent="0.25">
      <c r="A29" s="121" t="s">
        <v>93</v>
      </c>
      <c r="B29" s="121"/>
    </row>
  </sheetData>
  <mergeCells count="4">
    <mergeCell ref="A29:B29"/>
    <mergeCell ref="A2:D2"/>
    <mergeCell ref="A4:D4"/>
    <mergeCell ref="A27:D27"/>
  </mergeCells>
  <hyperlinks>
    <hyperlink ref="A29" location="Obsah!A1" display="Späť na obsah dátovej prílohy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workbookViewId="0"/>
  </sheetViews>
  <sheetFormatPr defaultRowHeight="15" x14ac:dyDescent="0.25"/>
  <cols>
    <col min="1" max="1" width="15.140625" customWidth="1"/>
    <col min="2" max="2" width="16" bestFit="1" customWidth="1"/>
    <col min="3" max="4" width="14.28515625" customWidth="1"/>
  </cols>
  <sheetData>
    <row r="1" spans="1:4" x14ac:dyDescent="0.25">
      <c r="A1" s="80"/>
    </row>
    <row r="2" spans="1:4" ht="16.5" thickBot="1" x14ac:dyDescent="0.3">
      <c r="A2" s="122" t="s">
        <v>216</v>
      </c>
      <c r="B2" s="122"/>
      <c r="C2" s="122"/>
      <c r="D2" s="122"/>
    </row>
    <row r="3" spans="1:4" ht="15.75" thickTop="1" x14ac:dyDescent="0.25"/>
    <row r="4" spans="1:4" x14ac:dyDescent="0.25">
      <c r="A4" s="125" t="s">
        <v>278</v>
      </c>
      <c r="B4" s="125"/>
      <c r="C4" s="125"/>
      <c r="D4" s="125"/>
    </row>
    <row r="6" spans="1:4" ht="15.75" customHeight="1" x14ac:dyDescent="0.25">
      <c r="A6" s="129" t="s">
        <v>147</v>
      </c>
      <c r="B6" s="128" t="s">
        <v>198</v>
      </c>
      <c r="C6" s="128"/>
      <c r="D6" s="130" t="s">
        <v>101</v>
      </c>
    </row>
    <row r="7" spans="1:4" x14ac:dyDescent="0.25">
      <c r="A7" s="129"/>
      <c r="B7" s="111" t="s">
        <v>199</v>
      </c>
      <c r="C7" s="111" t="s">
        <v>200</v>
      </c>
      <c r="D7" s="130"/>
    </row>
    <row r="8" spans="1:4" x14ac:dyDescent="0.25">
      <c r="A8" s="86" t="s">
        <v>218</v>
      </c>
      <c r="B8" s="84"/>
      <c r="C8" s="84"/>
      <c r="D8" s="84"/>
    </row>
    <row r="9" spans="1:4" ht="15" customHeight="1" x14ac:dyDescent="0.25">
      <c r="A9" s="88" t="s">
        <v>201</v>
      </c>
      <c r="B9" s="34">
        <v>6037</v>
      </c>
      <c r="C9" s="34">
        <v>6930</v>
      </c>
      <c r="D9" s="34">
        <v>18853680.789999999</v>
      </c>
    </row>
    <row r="10" spans="1:4" x14ac:dyDescent="0.25">
      <c r="A10" s="88" t="s">
        <v>202</v>
      </c>
      <c r="B10" s="34">
        <v>17083</v>
      </c>
      <c r="C10" s="34">
        <v>21920</v>
      </c>
      <c r="D10" s="34">
        <v>68499181.769999996</v>
      </c>
    </row>
    <row r="11" spans="1:4" x14ac:dyDescent="0.25">
      <c r="A11" s="88" t="s">
        <v>203</v>
      </c>
      <c r="B11" s="34">
        <v>2921</v>
      </c>
      <c r="C11" s="34">
        <v>3701</v>
      </c>
      <c r="D11" s="34">
        <v>20673918.349999998</v>
      </c>
    </row>
    <row r="12" spans="1:4" x14ac:dyDescent="0.25">
      <c r="A12" s="88" t="s">
        <v>204</v>
      </c>
      <c r="B12" s="34">
        <v>1351</v>
      </c>
      <c r="C12" s="34">
        <v>1465</v>
      </c>
      <c r="D12" s="34">
        <v>10425114.74</v>
      </c>
    </row>
    <row r="13" spans="1:4" x14ac:dyDescent="0.25">
      <c r="A13" s="83" t="s">
        <v>205</v>
      </c>
      <c r="B13" s="63">
        <v>1053</v>
      </c>
      <c r="C13" s="63">
        <v>990</v>
      </c>
      <c r="D13" s="62">
        <v>3854836.54</v>
      </c>
    </row>
    <row r="14" spans="1:4" x14ac:dyDescent="0.25">
      <c r="A14" s="87" t="s">
        <v>219</v>
      </c>
      <c r="B14" s="61"/>
      <c r="C14" s="61"/>
      <c r="D14" s="49"/>
    </row>
    <row r="15" spans="1:4" ht="15" customHeight="1" x14ac:dyDescent="0.25">
      <c r="A15" s="88" t="s">
        <v>201</v>
      </c>
      <c r="B15" s="42">
        <v>848753.05</v>
      </c>
      <c r="C15" s="42">
        <v>18004927.739999998</v>
      </c>
      <c r="D15" s="42">
        <f>B15+C15</f>
        <v>18853680.789999999</v>
      </c>
    </row>
    <row r="16" spans="1:4" x14ac:dyDescent="0.25">
      <c r="A16" s="88" t="s">
        <v>202</v>
      </c>
      <c r="B16" s="42">
        <v>2417425.88</v>
      </c>
      <c r="C16" s="42">
        <v>66081755.890000001</v>
      </c>
      <c r="D16" s="42">
        <f t="shared" ref="D16:D19" si="0">B16+C16</f>
        <v>68499181.769999996</v>
      </c>
    </row>
    <row r="17" spans="1:4" x14ac:dyDescent="0.25">
      <c r="A17" s="88" t="s">
        <v>203</v>
      </c>
      <c r="B17" s="42">
        <v>462349.13</v>
      </c>
      <c r="C17" s="42">
        <v>20211569.219999999</v>
      </c>
      <c r="D17" s="42">
        <f t="shared" si="0"/>
        <v>20673918.349999998</v>
      </c>
    </row>
    <row r="18" spans="1:4" x14ac:dyDescent="0.25">
      <c r="A18" s="88" t="s">
        <v>204</v>
      </c>
      <c r="B18" s="42">
        <v>216613.83</v>
      </c>
      <c r="C18" s="42">
        <v>10208500.91</v>
      </c>
      <c r="D18" s="42">
        <f t="shared" si="0"/>
        <v>10425114.74</v>
      </c>
    </row>
    <row r="19" spans="1:4" x14ac:dyDescent="0.25">
      <c r="A19" s="83" t="s">
        <v>205</v>
      </c>
      <c r="B19" s="67">
        <v>166964.54999999999</v>
      </c>
      <c r="C19" s="67">
        <v>3687871.99</v>
      </c>
      <c r="D19" s="67">
        <f t="shared" si="0"/>
        <v>3854836.54</v>
      </c>
    </row>
    <row r="20" spans="1:4" ht="84" customHeight="1" x14ac:dyDescent="0.25">
      <c r="A20" s="127" t="s">
        <v>217</v>
      </c>
      <c r="B20" s="127"/>
      <c r="C20" s="127"/>
      <c r="D20" s="127"/>
    </row>
    <row r="22" spans="1:4" x14ac:dyDescent="0.25">
      <c r="A22" s="121" t="s">
        <v>93</v>
      </c>
      <c r="B22" s="121"/>
    </row>
  </sheetData>
  <mergeCells count="7">
    <mergeCell ref="A22:B22"/>
    <mergeCell ref="A20:D20"/>
    <mergeCell ref="B6:C6"/>
    <mergeCell ref="A6:A7"/>
    <mergeCell ref="A2:D2"/>
    <mergeCell ref="A4:D4"/>
    <mergeCell ref="D6:D7"/>
  </mergeCells>
  <hyperlinks>
    <hyperlink ref="A22" location="Obsah!A1" display="Späť na obsah dátovej prílohy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workbookViewId="0"/>
  </sheetViews>
  <sheetFormatPr defaultRowHeight="15" x14ac:dyDescent="0.25"/>
  <cols>
    <col min="1" max="1" width="20.5703125" customWidth="1"/>
    <col min="2" max="3" width="11" customWidth="1"/>
    <col min="4" max="4" width="12.140625" customWidth="1"/>
  </cols>
  <sheetData>
    <row r="1" spans="1:4" x14ac:dyDescent="0.25">
      <c r="A1" s="80"/>
    </row>
    <row r="2" spans="1:4" ht="16.5" thickBot="1" x14ac:dyDescent="0.3">
      <c r="A2" s="122" t="s">
        <v>252</v>
      </c>
      <c r="B2" s="122"/>
      <c r="C2" s="122"/>
      <c r="D2" s="122"/>
    </row>
    <row r="3" spans="1:4" ht="15.75" thickTop="1" x14ac:dyDescent="0.25"/>
    <row r="4" spans="1:4" x14ac:dyDescent="0.25">
      <c r="A4" s="125" t="s">
        <v>265</v>
      </c>
      <c r="B4" s="125"/>
      <c r="C4" s="125"/>
      <c r="D4" s="125"/>
    </row>
    <row r="5" spans="1:4" ht="15.75" thickBot="1" x14ac:dyDescent="0.3"/>
    <row r="6" spans="1:4" ht="15.75" thickBot="1" x14ac:dyDescent="0.3">
      <c r="A6" s="99" t="s">
        <v>253</v>
      </c>
      <c r="B6" s="102">
        <v>43739</v>
      </c>
      <c r="C6" s="102">
        <v>44105</v>
      </c>
      <c r="D6" s="100" t="s">
        <v>171</v>
      </c>
    </row>
    <row r="7" spans="1:4" x14ac:dyDescent="0.25">
      <c r="A7" s="88" t="s">
        <v>254</v>
      </c>
      <c r="B7" s="34">
        <v>188283</v>
      </c>
      <c r="C7" s="34">
        <v>189644</v>
      </c>
      <c r="D7" s="101" t="s">
        <v>255</v>
      </c>
    </row>
    <row r="8" spans="1:4" x14ac:dyDescent="0.25">
      <c r="A8" s="88" t="s">
        <v>256</v>
      </c>
      <c r="B8" s="34">
        <v>2034803</v>
      </c>
      <c r="C8" s="34">
        <v>1985162</v>
      </c>
      <c r="D8" s="101" t="s">
        <v>257</v>
      </c>
    </row>
    <row r="9" spans="1:4" x14ac:dyDescent="0.25">
      <c r="A9" s="88" t="s">
        <v>258</v>
      </c>
      <c r="B9" s="34">
        <v>419917</v>
      </c>
      <c r="C9" s="34">
        <v>388810</v>
      </c>
      <c r="D9" s="101" t="s">
        <v>259</v>
      </c>
    </row>
    <row r="10" spans="1:4" x14ac:dyDescent="0.25">
      <c r="A10" s="88" t="s">
        <v>260</v>
      </c>
      <c r="B10" s="34">
        <v>223790</v>
      </c>
      <c r="C10" s="34">
        <v>216594</v>
      </c>
      <c r="D10" s="101" t="s">
        <v>261</v>
      </c>
    </row>
    <row r="11" spans="1:4" x14ac:dyDescent="0.25">
      <c r="A11" s="112" t="s">
        <v>262</v>
      </c>
      <c r="B11" s="38">
        <v>2678510</v>
      </c>
      <c r="C11" s="38">
        <v>2590566</v>
      </c>
      <c r="D11" s="113" t="s">
        <v>263</v>
      </c>
    </row>
    <row r="13" spans="1:4" x14ac:dyDescent="0.25">
      <c r="A13" s="121" t="s">
        <v>93</v>
      </c>
      <c r="B13" s="121"/>
    </row>
  </sheetData>
  <mergeCells count="3">
    <mergeCell ref="A13:B13"/>
    <mergeCell ref="A2:D2"/>
    <mergeCell ref="A4:D4"/>
  </mergeCells>
  <hyperlinks>
    <hyperlink ref="A13" location="Obsah!A1" display="Späť na obsah dátovej prílohy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showGridLines="0" workbookViewId="0"/>
  </sheetViews>
  <sheetFormatPr defaultRowHeight="15" x14ac:dyDescent="0.25"/>
  <cols>
    <col min="1" max="3" width="16.42578125" customWidth="1"/>
  </cols>
  <sheetData>
    <row r="2" spans="1:3" ht="33.75" customHeight="1" thickBot="1" x14ac:dyDescent="0.3">
      <c r="A2" s="131" t="s">
        <v>272</v>
      </c>
      <c r="B2" s="131"/>
      <c r="C2" s="131"/>
    </row>
    <row r="3" spans="1:3" ht="15.75" thickTop="1" x14ac:dyDescent="0.25"/>
    <row r="4" spans="1:3" ht="30" customHeight="1" x14ac:dyDescent="0.25">
      <c r="A4" s="125" t="s">
        <v>273</v>
      </c>
      <c r="B4" s="125"/>
      <c r="C4" s="125"/>
    </row>
    <row r="6" spans="1:3" ht="27" x14ac:dyDescent="0.25">
      <c r="A6" s="105" t="s">
        <v>6</v>
      </c>
      <c r="B6" s="106" t="s">
        <v>266</v>
      </c>
      <c r="C6" s="106" t="s">
        <v>267</v>
      </c>
    </row>
    <row r="7" spans="1:3" x14ac:dyDescent="0.25">
      <c r="A7" s="107" t="s">
        <v>268</v>
      </c>
      <c r="B7" s="108">
        <v>0.13871751606893101</v>
      </c>
      <c r="C7" s="109">
        <v>0.160174278385698</v>
      </c>
    </row>
    <row r="8" spans="1:3" x14ac:dyDescent="0.25">
      <c r="A8" s="107" t="s">
        <v>269</v>
      </c>
      <c r="B8" s="110">
        <v>0.18639946190957499</v>
      </c>
      <c r="C8" s="109">
        <v>0.220178511947908</v>
      </c>
    </row>
    <row r="9" spans="1:3" x14ac:dyDescent="0.25">
      <c r="A9" s="107" t="s">
        <v>270</v>
      </c>
      <c r="B9" s="110">
        <v>0.231039582520595</v>
      </c>
      <c r="C9" s="109">
        <v>0.22602719780965799</v>
      </c>
    </row>
    <row r="10" spans="1:3" x14ac:dyDescent="0.25">
      <c r="A10" s="107" t="s">
        <v>271</v>
      </c>
      <c r="B10" s="110">
        <v>0.443843439500899</v>
      </c>
      <c r="C10" s="109">
        <v>0.39362001185673601</v>
      </c>
    </row>
    <row r="11" spans="1:3" ht="56.25" customHeight="1" x14ac:dyDescent="0.25">
      <c r="A11" s="127" t="s">
        <v>274</v>
      </c>
      <c r="B11" s="127"/>
      <c r="C11" s="127"/>
    </row>
    <row r="12" spans="1:3" x14ac:dyDescent="0.25">
      <c r="A12" s="69"/>
      <c r="B12" s="69"/>
      <c r="C12" s="69"/>
    </row>
    <row r="13" spans="1:3" x14ac:dyDescent="0.25">
      <c r="A13" s="121" t="s">
        <v>223</v>
      </c>
      <c r="B13" s="121"/>
      <c r="C13" s="69"/>
    </row>
    <row r="14" spans="1:3" x14ac:dyDescent="0.25">
      <c r="A14" s="121" t="s">
        <v>93</v>
      </c>
      <c r="B14" s="121"/>
    </row>
  </sheetData>
  <mergeCells count="5">
    <mergeCell ref="A2:C2"/>
    <mergeCell ref="A4:C4"/>
    <mergeCell ref="A11:C11"/>
    <mergeCell ref="A13:B13"/>
    <mergeCell ref="A14:B14"/>
  </mergeCells>
  <hyperlinks>
    <hyperlink ref="A14" location="Obsah!A1" display="Späť na obsah dátovej prílohy"/>
    <hyperlink ref="A13" location="Obsah!A1" display="Späť na obsah dátovej prílohy"/>
    <hyperlink ref="A13:B13" location="Vysvetlivky!A2" display="Vysvetlivky ku kategóriám veľkosti podniku.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showGridLines="0" workbookViewId="0"/>
  </sheetViews>
  <sheetFormatPr defaultRowHeight="15" x14ac:dyDescent="0.25"/>
  <cols>
    <col min="1" max="3" width="12.85546875" customWidth="1"/>
  </cols>
  <sheetData>
    <row r="2" spans="1:3" ht="33.75" customHeight="1" thickBot="1" x14ac:dyDescent="0.3">
      <c r="A2" s="131" t="s">
        <v>182</v>
      </c>
      <c r="B2" s="131"/>
      <c r="C2" s="131"/>
    </row>
    <row r="3" spans="1:3" ht="15.75" thickTop="1" x14ac:dyDescent="0.25"/>
    <row r="4" spans="1:3" ht="27" customHeight="1" x14ac:dyDescent="0.25">
      <c r="A4" s="125" t="s">
        <v>251</v>
      </c>
      <c r="B4" s="125"/>
      <c r="C4" s="125"/>
    </row>
    <row r="6" spans="1:3" x14ac:dyDescent="0.25">
      <c r="A6" s="85" t="s">
        <v>147</v>
      </c>
      <c r="B6" s="91">
        <v>2019</v>
      </c>
      <c r="C6" s="91">
        <v>2020</v>
      </c>
    </row>
    <row r="7" spans="1:3" x14ac:dyDescent="0.25">
      <c r="A7" s="6" t="s">
        <v>173</v>
      </c>
      <c r="B7" s="115">
        <v>12</v>
      </c>
      <c r="C7" s="115">
        <v>6</v>
      </c>
    </row>
    <row r="8" spans="1:3" x14ac:dyDescent="0.25">
      <c r="A8" s="6" t="s">
        <v>174</v>
      </c>
      <c r="B8" s="115">
        <v>5</v>
      </c>
      <c r="C8" s="115">
        <v>43</v>
      </c>
    </row>
    <row r="9" spans="1:3" x14ac:dyDescent="0.25">
      <c r="A9" s="6" t="s">
        <v>175</v>
      </c>
      <c r="B9" s="115">
        <v>10</v>
      </c>
      <c r="C9" s="115">
        <v>39413</v>
      </c>
    </row>
    <row r="10" spans="1:3" x14ac:dyDescent="0.25">
      <c r="A10" s="6" t="s">
        <v>176</v>
      </c>
      <c r="B10" s="115">
        <v>7</v>
      </c>
      <c r="C10" s="115">
        <v>6451</v>
      </c>
    </row>
    <row r="11" spans="1:3" x14ac:dyDescent="0.25">
      <c r="A11" s="6" t="s">
        <v>177</v>
      </c>
      <c r="B11" s="115">
        <v>13</v>
      </c>
      <c r="C11" s="115">
        <v>4314</v>
      </c>
    </row>
    <row r="12" spans="1:3" x14ac:dyDescent="0.25">
      <c r="A12" s="6" t="s">
        <v>178</v>
      </c>
      <c r="B12" s="115">
        <v>9</v>
      </c>
      <c r="C12" s="115">
        <v>1818</v>
      </c>
    </row>
    <row r="13" spans="1:3" x14ac:dyDescent="0.25">
      <c r="A13" s="6" t="s">
        <v>179</v>
      </c>
      <c r="B13" s="115">
        <v>9</v>
      </c>
      <c r="C13" s="115">
        <v>2479</v>
      </c>
    </row>
    <row r="14" spans="1:3" x14ac:dyDescent="0.25">
      <c r="A14" s="6" t="s">
        <v>180</v>
      </c>
      <c r="B14" s="115">
        <v>9</v>
      </c>
      <c r="C14" s="115">
        <v>4243</v>
      </c>
    </row>
    <row r="15" spans="1:3" x14ac:dyDescent="0.25">
      <c r="A15" s="6" t="s">
        <v>181</v>
      </c>
      <c r="B15" s="115">
        <v>13</v>
      </c>
      <c r="C15" s="115">
        <v>10420</v>
      </c>
    </row>
    <row r="16" spans="1:3" x14ac:dyDescent="0.25">
      <c r="A16" s="6" t="s">
        <v>215</v>
      </c>
      <c r="B16" s="115">
        <v>10</v>
      </c>
      <c r="C16" s="115">
        <v>63028</v>
      </c>
    </row>
    <row r="17" spans="1:3" x14ac:dyDescent="0.25">
      <c r="A17" s="8" t="s">
        <v>277</v>
      </c>
      <c r="B17" s="116">
        <v>11</v>
      </c>
      <c r="C17" s="116">
        <v>59900</v>
      </c>
    </row>
    <row r="19" spans="1:3" x14ac:dyDescent="0.25">
      <c r="A19" s="121" t="s">
        <v>93</v>
      </c>
      <c r="B19" s="121"/>
      <c r="C19" s="121"/>
    </row>
  </sheetData>
  <mergeCells count="3">
    <mergeCell ref="A19:C19"/>
    <mergeCell ref="A2:C2"/>
    <mergeCell ref="A4:C4"/>
  </mergeCells>
  <hyperlinks>
    <hyperlink ref="A19" location="Obsah!A1" display="Späť na obsah dátovej prílohy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3"/>
  <sheetViews>
    <sheetView showGridLines="0" workbookViewId="0"/>
  </sheetViews>
  <sheetFormatPr defaultRowHeight="15" x14ac:dyDescent="0.25"/>
  <cols>
    <col min="1" max="1" width="14.7109375" bestFit="1" customWidth="1"/>
    <col min="2" max="10" width="11.7109375" customWidth="1"/>
  </cols>
  <sheetData>
    <row r="2" spans="1:10" ht="16.5" thickBot="1" x14ac:dyDescent="0.3">
      <c r="A2" s="122" t="s">
        <v>213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.75" thickTop="1" x14ac:dyDescent="0.25"/>
    <row r="4" spans="1:10" x14ac:dyDescent="0.25">
      <c r="A4" s="123" t="s">
        <v>284</v>
      </c>
      <c r="B4" s="123"/>
      <c r="C4" s="123"/>
      <c r="D4" s="123"/>
      <c r="E4" s="123"/>
      <c r="F4" s="123"/>
      <c r="G4" s="123"/>
      <c r="H4" s="123"/>
      <c r="I4" s="123"/>
      <c r="J4" s="123"/>
    </row>
    <row r="6" spans="1:10" ht="27" x14ac:dyDescent="0.25">
      <c r="A6" s="70" t="s">
        <v>147</v>
      </c>
      <c r="B6" s="70" t="s">
        <v>212</v>
      </c>
      <c r="C6" s="70" t="s">
        <v>237</v>
      </c>
      <c r="D6" s="70" t="s">
        <v>238</v>
      </c>
      <c r="E6" s="70" t="s">
        <v>239</v>
      </c>
      <c r="F6" s="70" t="s">
        <v>240</v>
      </c>
      <c r="G6" s="70" t="s">
        <v>241</v>
      </c>
      <c r="H6" s="70" t="s">
        <v>242</v>
      </c>
      <c r="I6" s="70" t="s">
        <v>243</v>
      </c>
      <c r="J6" s="70" t="s">
        <v>244</v>
      </c>
    </row>
    <row r="7" spans="1:10" x14ac:dyDescent="0.25">
      <c r="A7" s="71" t="s">
        <v>208</v>
      </c>
      <c r="B7" s="75"/>
      <c r="C7" s="75"/>
      <c r="D7" s="75"/>
      <c r="E7" s="75"/>
      <c r="F7" s="75"/>
      <c r="G7" s="75"/>
      <c r="H7" s="75"/>
      <c r="I7" s="52"/>
      <c r="J7" s="52"/>
    </row>
    <row r="8" spans="1:10" x14ac:dyDescent="0.25">
      <c r="A8" s="72">
        <v>43466</v>
      </c>
      <c r="B8" s="75">
        <v>6.42</v>
      </c>
      <c r="C8" s="75">
        <v>3.09</v>
      </c>
      <c r="D8" s="75">
        <v>3.21</v>
      </c>
      <c r="E8" s="75">
        <v>3.87</v>
      </c>
      <c r="F8" s="75">
        <v>4.2699999999999996</v>
      </c>
      <c r="G8" s="75">
        <v>5.05</v>
      </c>
      <c r="H8" s="75">
        <v>9.0299999999999994</v>
      </c>
      <c r="I8" s="95">
        <v>10.91</v>
      </c>
      <c r="J8" s="95">
        <v>10.11</v>
      </c>
    </row>
    <row r="9" spans="1:10" x14ac:dyDescent="0.25">
      <c r="A9" s="72">
        <v>43497</v>
      </c>
      <c r="B9" s="75">
        <v>6.35</v>
      </c>
      <c r="C9" s="75">
        <v>3.03</v>
      </c>
      <c r="D9" s="75">
        <v>3.13</v>
      </c>
      <c r="E9" s="75">
        <v>3.72</v>
      </c>
      <c r="F9" s="75">
        <v>4.1900000000000004</v>
      </c>
      <c r="G9" s="75">
        <v>4.96</v>
      </c>
      <c r="H9" s="75">
        <v>8.9600000000000009</v>
      </c>
      <c r="I9" s="95">
        <v>10.87</v>
      </c>
      <c r="J9" s="95">
        <v>10.050000000000001</v>
      </c>
    </row>
    <row r="10" spans="1:10" x14ac:dyDescent="0.25">
      <c r="A10" s="72">
        <v>43525</v>
      </c>
      <c r="B10" s="75">
        <v>6.19</v>
      </c>
      <c r="C10" s="75">
        <v>2.97</v>
      </c>
      <c r="D10" s="75">
        <v>3.05</v>
      </c>
      <c r="E10" s="75">
        <v>3.61</v>
      </c>
      <c r="F10" s="75">
        <v>4.0599999999999996</v>
      </c>
      <c r="G10" s="75">
        <v>4.7699999999999996</v>
      </c>
      <c r="H10" s="75">
        <v>8.81</v>
      </c>
      <c r="I10" s="95">
        <v>10.55</v>
      </c>
      <c r="J10" s="95">
        <v>9.8800000000000008</v>
      </c>
    </row>
    <row r="11" spans="1:10" x14ac:dyDescent="0.25">
      <c r="A11" s="72">
        <v>43556</v>
      </c>
      <c r="B11" s="75">
        <v>6.05</v>
      </c>
      <c r="C11" s="75">
        <v>2.91</v>
      </c>
      <c r="D11" s="75">
        <v>3.03</v>
      </c>
      <c r="E11" s="75">
        <v>3.55</v>
      </c>
      <c r="F11" s="75">
        <v>3.94</v>
      </c>
      <c r="G11" s="75">
        <v>4.58</v>
      </c>
      <c r="H11" s="75">
        <v>8.64</v>
      </c>
      <c r="I11" s="95">
        <v>10.34</v>
      </c>
      <c r="J11" s="95">
        <v>9.61</v>
      </c>
    </row>
    <row r="12" spans="1:10" x14ac:dyDescent="0.25">
      <c r="A12" s="72">
        <v>43586</v>
      </c>
      <c r="B12" s="75">
        <v>6</v>
      </c>
      <c r="C12" s="75">
        <v>2.94</v>
      </c>
      <c r="D12" s="75">
        <v>3.07</v>
      </c>
      <c r="E12" s="75">
        <v>3.53</v>
      </c>
      <c r="F12" s="75">
        <v>3.96</v>
      </c>
      <c r="G12" s="75">
        <v>4.5599999999999996</v>
      </c>
      <c r="H12" s="75">
        <v>8.4700000000000006</v>
      </c>
      <c r="I12" s="95">
        <v>10.26</v>
      </c>
      <c r="J12" s="95">
        <v>9.4600000000000009</v>
      </c>
    </row>
    <row r="13" spans="1:10" x14ac:dyDescent="0.25">
      <c r="A13" s="72">
        <v>43617</v>
      </c>
      <c r="B13" s="75">
        <v>6.04</v>
      </c>
      <c r="C13" s="75">
        <v>3.11</v>
      </c>
      <c r="D13" s="75">
        <v>3.19</v>
      </c>
      <c r="E13" s="75">
        <v>3.65</v>
      </c>
      <c r="F13" s="75">
        <v>3.93</v>
      </c>
      <c r="G13" s="75">
        <v>4.71</v>
      </c>
      <c r="H13" s="75">
        <v>8.41</v>
      </c>
      <c r="I13" s="95">
        <v>10.16</v>
      </c>
      <c r="J13" s="95">
        <v>9.4499999999999993</v>
      </c>
    </row>
    <row r="14" spans="1:10" x14ac:dyDescent="0.25">
      <c r="A14" s="72">
        <v>43647</v>
      </c>
      <c r="B14" s="75">
        <v>6.07</v>
      </c>
      <c r="C14" s="75">
        <v>3.32</v>
      </c>
      <c r="D14" s="75">
        <v>3.35</v>
      </c>
      <c r="E14" s="75">
        <v>3.8</v>
      </c>
      <c r="F14" s="75">
        <v>3.96</v>
      </c>
      <c r="G14" s="75">
        <v>4.7300000000000004</v>
      </c>
      <c r="H14" s="75">
        <v>8.42</v>
      </c>
      <c r="I14" s="95">
        <v>10.09</v>
      </c>
      <c r="J14" s="95">
        <v>9.2899999999999991</v>
      </c>
    </row>
    <row r="15" spans="1:10" x14ac:dyDescent="0.25">
      <c r="A15" s="72">
        <v>43678</v>
      </c>
      <c r="B15" s="75">
        <v>6.03</v>
      </c>
      <c r="C15" s="75">
        <v>3.34</v>
      </c>
      <c r="D15" s="75">
        <v>3.37</v>
      </c>
      <c r="E15" s="75">
        <v>3.77</v>
      </c>
      <c r="F15" s="75">
        <v>3.96</v>
      </c>
      <c r="G15" s="75">
        <v>4.6900000000000004</v>
      </c>
      <c r="H15" s="75">
        <v>8.3800000000000008</v>
      </c>
      <c r="I15" s="95">
        <v>9.9700000000000006</v>
      </c>
      <c r="J15" s="95">
        <v>9.18</v>
      </c>
    </row>
    <row r="16" spans="1:10" x14ac:dyDescent="0.25">
      <c r="A16" s="72">
        <v>43709</v>
      </c>
      <c r="B16" s="75">
        <v>6.11</v>
      </c>
      <c r="C16" s="75">
        <v>3.32</v>
      </c>
      <c r="D16" s="75">
        <v>3.39</v>
      </c>
      <c r="E16" s="75">
        <v>3.82</v>
      </c>
      <c r="F16" s="75">
        <v>4.01</v>
      </c>
      <c r="G16" s="75">
        <v>4.82</v>
      </c>
      <c r="H16" s="75">
        <v>8.41</v>
      </c>
      <c r="I16" s="95">
        <v>10.130000000000001</v>
      </c>
      <c r="J16" s="95">
        <v>9.3000000000000007</v>
      </c>
    </row>
    <row r="17" spans="1:10" x14ac:dyDescent="0.25">
      <c r="A17" s="72">
        <v>43739</v>
      </c>
      <c r="B17" s="75">
        <v>6.04</v>
      </c>
      <c r="C17" s="75">
        <v>3.21</v>
      </c>
      <c r="D17" s="75">
        <v>3.32</v>
      </c>
      <c r="E17" s="75">
        <v>3.81</v>
      </c>
      <c r="F17" s="75">
        <v>3.95</v>
      </c>
      <c r="G17" s="75">
        <v>4.76</v>
      </c>
      <c r="H17" s="75">
        <v>8.4499999999999993</v>
      </c>
      <c r="I17" s="95">
        <v>9.99</v>
      </c>
      <c r="J17" s="95">
        <v>9.1999999999999993</v>
      </c>
    </row>
    <row r="18" spans="1:10" x14ac:dyDescent="0.25">
      <c r="A18" s="72">
        <v>43770</v>
      </c>
      <c r="B18" s="75">
        <v>6.01</v>
      </c>
      <c r="C18" s="75">
        <v>3.12</v>
      </c>
      <c r="D18" s="75">
        <v>3.25</v>
      </c>
      <c r="E18" s="75">
        <v>3.88</v>
      </c>
      <c r="F18" s="75">
        <v>3.95</v>
      </c>
      <c r="G18" s="75">
        <v>4.7</v>
      </c>
      <c r="H18" s="75">
        <v>8.5399999999999991</v>
      </c>
      <c r="I18" s="95">
        <v>9.9600000000000009</v>
      </c>
      <c r="J18" s="95">
        <v>9.1</v>
      </c>
    </row>
    <row r="19" spans="1:10" x14ac:dyDescent="0.25">
      <c r="A19" s="72">
        <v>43800</v>
      </c>
      <c r="B19" s="75">
        <v>6.01</v>
      </c>
      <c r="C19" s="75">
        <v>3.1</v>
      </c>
      <c r="D19" s="75">
        <v>3.25</v>
      </c>
      <c r="E19" s="75">
        <v>3.89</v>
      </c>
      <c r="F19" s="75">
        <v>3.94</v>
      </c>
      <c r="G19" s="75">
        <v>4.76</v>
      </c>
      <c r="H19" s="75">
        <v>8.5299999999999994</v>
      </c>
      <c r="I19" s="95">
        <v>9.9600000000000009</v>
      </c>
      <c r="J19" s="95">
        <v>9.0500000000000007</v>
      </c>
    </row>
    <row r="20" spans="1:10" x14ac:dyDescent="0.25">
      <c r="A20" s="72">
        <v>43831</v>
      </c>
      <c r="B20" s="75">
        <v>6.13</v>
      </c>
      <c r="C20" s="75">
        <v>3.1</v>
      </c>
      <c r="D20" s="75">
        <v>3.32</v>
      </c>
      <c r="E20" s="75">
        <v>4.05</v>
      </c>
      <c r="F20" s="75">
        <v>4</v>
      </c>
      <c r="G20" s="75">
        <v>4.99</v>
      </c>
      <c r="H20" s="75">
        <v>8.56</v>
      </c>
      <c r="I20" s="95">
        <v>10.19</v>
      </c>
      <c r="J20" s="95">
        <v>9.25</v>
      </c>
    </row>
    <row r="21" spans="1:10" x14ac:dyDescent="0.25">
      <c r="A21" s="72">
        <v>43862</v>
      </c>
      <c r="B21" s="75">
        <v>6.13</v>
      </c>
      <c r="C21" s="75">
        <v>3.07</v>
      </c>
      <c r="D21" s="75">
        <v>3.42</v>
      </c>
      <c r="E21" s="75">
        <v>3.92</v>
      </c>
      <c r="F21" s="75">
        <v>4.0199999999999996</v>
      </c>
      <c r="G21" s="75">
        <v>4.9000000000000004</v>
      </c>
      <c r="H21" s="75">
        <v>8.7200000000000006</v>
      </c>
      <c r="I21" s="95">
        <v>10.16</v>
      </c>
      <c r="J21" s="95">
        <v>9.3000000000000007</v>
      </c>
    </row>
    <row r="22" spans="1:10" x14ac:dyDescent="0.25">
      <c r="A22" s="72">
        <v>43891</v>
      </c>
      <c r="B22" s="75">
        <v>6.21</v>
      </c>
      <c r="C22" s="75">
        <v>3.14</v>
      </c>
      <c r="D22" s="75">
        <v>3.53</v>
      </c>
      <c r="E22" s="75">
        <v>3.94</v>
      </c>
      <c r="F22" s="75">
        <v>4.3899999999999997</v>
      </c>
      <c r="G22" s="75">
        <v>4.88</v>
      </c>
      <c r="H22" s="75">
        <v>8.76</v>
      </c>
      <c r="I22" s="95">
        <v>10.26</v>
      </c>
      <c r="J22" s="95">
        <v>9.1999999999999993</v>
      </c>
    </row>
    <row r="23" spans="1:10" x14ac:dyDescent="0.25">
      <c r="A23" s="72">
        <v>43922</v>
      </c>
      <c r="B23" s="75">
        <v>7.43</v>
      </c>
      <c r="C23" s="75">
        <v>3.92</v>
      </c>
      <c r="D23" s="75">
        <v>4.87</v>
      </c>
      <c r="E23" s="75">
        <v>5.25</v>
      </c>
      <c r="F23" s="75">
        <v>5.75</v>
      </c>
      <c r="G23" s="75">
        <v>6.19</v>
      </c>
      <c r="H23" s="75">
        <v>10.050000000000001</v>
      </c>
      <c r="I23" s="95">
        <v>11.7</v>
      </c>
      <c r="J23" s="95">
        <v>10.23</v>
      </c>
    </row>
    <row r="24" spans="1:10" x14ac:dyDescent="0.25">
      <c r="A24" s="72">
        <v>43952</v>
      </c>
      <c r="B24" s="75">
        <v>7.96</v>
      </c>
      <c r="C24" s="75">
        <v>4.46</v>
      </c>
      <c r="D24" s="75">
        <v>5.33</v>
      </c>
      <c r="E24" s="75">
        <v>5.8</v>
      </c>
      <c r="F24" s="75">
        <v>6.3</v>
      </c>
      <c r="G24" s="75">
        <v>6.68</v>
      </c>
      <c r="H24" s="75">
        <v>10.62</v>
      </c>
      <c r="I24" s="95">
        <v>12.14</v>
      </c>
      <c r="J24" s="95">
        <v>10.88</v>
      </c>
    </row>
    <row r="25" spans="1:10" x14ac:dyDescent="0.25">
      <c r="A25" s="72">
        <v>43983</v>
      </c>
      <c r="B25" s="75">
        <v>8.1999999999999993</v>
      </c>
      <c r="C25" s="75">
        <v>4.6399999999999997</v>
      </c>
      <c r="D25" s="75">
        <v>5.54</v>
      </c>
      <c r="E25" s="75">
        <v>6</v>
      </c>
      <c r="F25" s="75">
        <v>6.58</v>
      </c>
      <c r="G25" s="75">
        <v>6.91</v>
      </c>
      <c r="H25" s="75">
        <v>10.78</v>
      </c>
      <c r="I25" s="95">
        <v>12.37</v>
      </c>
      <c r="J25" s="95">
        <v>11.21</v>
      </c>
    </row>
    <row r="26" spans="1:10" x14ac:dyDescent="0.25">
      <c r="A26" s="72">
        <v>44013</v>
      </c>
      <c r="B26" s="75">
        <v>8.44</v>
      </c>
      <c r="C26" s="75">
        <v>4.88</v>
      </c>
      <c r="D26" s="75">
        <v>5.71</v>
      </c>
      <c r="E26" s="75">
        <v>6.3</v>
      </c>
      <c r="F26" s="75">
        <v>6.77</v>
      </c>
      <c r="G26" s="75">
        <v>7.17</v>
      </c>
      <c r="H26" s="75">
        <v>10.9</v>
      </c>
      <c r="I26" s="95">
        <v>12.54</v>
      </c>
      <c r="J26" s="95">
        <v>11.75</v>
      </c>
    </row>
    <row r="27" spans="1:10" x14ac:dyDescent="0.25">
      <c r="A27" s="72">
        <v>44044</v>
      </c>
      <c r="B27" s="75">
        <v>8.3699999999999992</v>
      </c>
      <c r="C27" s="75">
        <v>4.9400000000000004</v>
      </c>
      <c r="D27" s="75">
        <v>5.66</v>
      </c>
      <c r="E27" s="75">
        <v>6.21</v>
      </c>
      <c r="F27" s="75">
        <v>6.6</v>
      </c>
      <c r="G27" s="75">
        <v>7.02</v>
      </c>
      <c r="H27" s="75">
        <v>10.87</v>
      </c>
      <c r="I27" s="95">
        <v>12.42</v>
      </c>
      <c r="J27" s="95">
        <v>11.7</v>
      </c>
    </row>
    <row r="28" spans="1:10" x14ac:dyDescent="0.25">
      <c r="A28" s="72">
        <v>44075</v>
      </c>
      <c r="B28" s="75">
        <v>8.18</v>
      </c>
      <c r="C28" s="75">
        <v>4.8499999999999996</v>
      </c>
      <c r="D28" s="75">
        <v>5.53</v>
      </c>
      <c r="E28" s="75">
        <v>5.91</v>
      </c>
      <c r="F28" s="75">
        <v>6.27</v>
      </c>
      <c r="G28" s="75">
        <v>6.96</v>
      </c>
      <c r="H28" s="75">
        <v>10.62</v>
      </c>
      <c r="I28" s="95">
        <v>12.22</v>
      </c>
      <c r="J28" s="95">
        <v>11.56</v>
      </c>
    </row>
    <row r="29" spans="1:10" x14ac:dyDescent="0.25">
      <c r="A29" s="74">
        <v>44105</v>
      </c>
      <c r="B29" s="76">
        <v>8.1199999999999992</v>
      </c>
      <c r="C29" s="76">
        <v>4.82</v>
      </c>
      <c r="D29" s="76">
        <v>5.48</v>
      </c>
      <c r="E29" s="76">
        <v>5.82</v>
      </c>
      <c r="F29" s="76">
        <v>6.07</v>
      </c>
      <c r="G29" s="76">
        <v>6.92</v>
      </c>
      <c r="H29" s="76">
        <v>10.52</v>
      </c>
      <c r="I29" s="96">
        <v>12.18</v>
      </c>
      <c r="J29" s="96">
        <v>11.57</v>
      </c>
    </row>
    <row r="30" spans="1:10" x14ac:dyDescent="0.25">
      <c r="A30" s="71" t="s">
        <v>209</v>
      </c>
      <c r="B30" s="75"/>
      <c r="C30" s="75"/>
      <c r="D30" s="75"/>
      <c r="E30" s="75"/>
      <c r="F30" s="75"/>
      <c r="G30" s="75"/>
      <c r="H30" s="75"/>
      <c r="I30" s="6"/>
      <c r="J30" s="6"/>
    </row>
    <row r="31" spans="1:10" x14ac:dyDescent="0.25">
      <c r="A31" s="72">
        <v>43466</v>
      </c>
      <c r="B31" s="75">
        <v>5.26</v>
      </c>
      <c r="C31" s="75">
        <v>2.76</v>
      </c>
      <c r="D31" s="75">
        <v>2.5299999999999998</v>
      </c>
      <c r="E31" s="75">
        <v>3.12</v>
      </c>
      <c r="F31" s="75">
        <v>3.21</v>
      </c>
      <c r="G31" s="75">
        <v>4.21</v>
      </c>
      <c r="H31" s="75">
        <v>7.21</v>
      </c>
      <c r="I31" s="95">
        <v>9.08</v>
      </c>
      <c r="J31" s="95">
        <v>8.3800000000000008</v>
      </c>
    </row>
    <row r="32" spans="1:10" x14ac:dyDescent="0.25">
      <c r="A32" s="72">
        <v>43497</v>
      </c>
      <c r="B32" s="75">
        <v>5.16</v>
      </c>
      <c r="C32" s="75">
        <v>2.74</v>
      </c>
      <c r="D32" s="75">
        <v>2.44</v>
      </c>
      <c r="E32" s="75">
        <v>2.98</v>
      </c>
      <c r="F32" s="75">
        <v>3.14</v>
      </c>
      <c r="G32" s="75">
        <v>4.09</v>
      </c>
      <c r="H32" s="75">
        <v>7.09</v>
      </c>
      <c r="I32" s="95">
        <v>8.98</v>
      </c>
      <c r="J32" s="95">
        <v>8.23</v>
      </c>
    </row>
    <row r="33" spans="1:10" x14ac:dyDescent="0.25">
      <c r="A33" s="72">
        <v>43525</v>
      </c>
      <c r="B33" s="75">
        <v>5.03</v>
      </c>
      <c r="C33" s="75">
        <v>2.69</v>
      </c>
      <c r="D33" s="75">
        <v>2.38</v>
      </c>
      <c r="E33" s="75">
        <v>2.89</v>
      </c>
      <c r="F33" s="75">
        <v>3.05</v>
      </c>
      <c r="G33" s="75">
        <v>3.91</v>
      </c>
      <c r="H33" s="75">
        <v>6.95</v>
      </c>
      <c r="I33" s="95">
        <v>8.7200000000000006</v>
      </c>
      <c r="J33" s="95">
        <v>8.11</v>
      </c>
    </row>
    <row r="34" spans="1:10" x14ac:dyDescent="0.25">
      <c r="A34" s="72">
        <v>43556</v>
      </c>
      <c r="B34" s="75">
        <v>4.9000000000000004</v>
      </c>
      <c r="C34" s="75">
        <v>2.65</v>
      </c>
      <c r="D34" s="75">
        <v>2.33</v>
      </c>
      <c r="E34" s="75">
        <v>2.87</v>
      </c>
      <c r="F34" s="75">
        <v>2.9</v>
      </c>
      <c r="G34" s="75">
        <v>3.74</v>
      </c>
      <c r="H34" s="75">
        <v>6.78</v>
      </c>
      <c r="I34" s="95">
        <v>8.5399999999999991</v>
      </c>
      <c r="J34" s="95">
        <v>7.9</v>
      </c>
    </row>
    <row r="35" spans="1:10" x14ac:dyDescent="0.25">
      <c r="A35" s="72">
        <v>43586</v>
      </c>
      <c r="B35" s="75">
        <v>4.88</v>
      </c>
      <c r="C35" s="75">
        <v>2.68</v>
      </c>
      <c r="D35" s="75">
        <v>2.41</v>
      </c>
      <c r="E35" s="75">
        <v>2.84</v>
      </c>
      <c r="F35" s="75">
        <v>2.93</v>
      </c>
      <c r="G35" s="75">
        <v>3.7</v>
      </c>
      <c r="H35" s="75">
        <v>6.64</v>
      </c>
      <c r="I35" s="95">
        <v>8.5500000000000007</v>
      </c>
      <c r="J35" s="95">
        <v>7.79</v>
      </c>
    </row>
    <row r="36" spans="1:10" x14ac:dyDescent="0.25">
      <c r="A36" s="72">
        <v>43617</v>
      </c>
      <c r="B36" s="75">
        <v>4.97</v>
      </c>
      <c r="C36" s="75">
        <v>2.84</v>
      </c>
      <c r="D36" s="75">
        <v>2.58</v>
      </c>
      <c r="E36" s="75">
        <v>3.03</v>
      </c>
      <c r="F36" s="75">
        <v>2.95</v>
      </c>
      <c r="G36" s="75">
        <v>3.89</v>
      </c>
      <c r="H36" s="75">
        <v>6.65</v>
      </c>
      <c r="I36" s="95">
        <v>8.5399999999999991</v>
      </c>
      <c r="J36" s="95">
        <v>7.81</v>
      </c>
    </row>
    <row r="37" spans="1:10" x14ac:dyDescent="0.25">
      <c r="A37" s="72">
        <v>43647</v>
      </c>
      <c r="B37" s="75">
        <v>4.97</v>
      </c>
      <c r="C37" s="75">
        <v>3.06</v>
      </c>
      <c r="D37" s="75">
        <v>2.73</v>
      </c>
      <c r="E37" s="75">
        <v>3.14</v>
      </c>
      <c r="F37" s="75">
        <v>2.88</v>
      </c>
      <c r="G37" s="75">
        <v>3.91</v>
      </c>
      <c r="H37" s="75">
        <v>6.59</v>
      </c>
      <c r="I37" s="95">
        <v>8.41</v>
      </c>
      <c r="J37" s="95">
        <v>7.65</v>
      </c>
    </row>
    <row r="38" spans="1:10" x14ac:dyDescent="0.25">
      <c r="A38" s="72">
        <v>43678</v>
      </c>
      <c r="B38" s="75">
        <v>4.97</v>
      </c>
      <c r="C38" s="75">
        <v>3.1</v>
      </c>
      <c r="D38" s="75">
        <v>2.76</v>
      </c>
      <c r="E38" s="75">
        <v>3.13</v>
      </c>
      <c r="F38" s="75">
        <v>2.98</v>
      </c>
      <c r="G38" s="75">
        <v>3.89</v>
      </c>
      <c r="H38" s="75">
        <v>6.59</v>
      </c>
      <c r="I38" s="95">
        <v>8.3699999999999992</v>
      </c>
      <c r="J38" s="95">
        <v>7.59</v>
      </c>
    </row>
    <row r="39" spans="1:10" x14ac:dyDescent="0.25">
      <c r="A39" s="72">
        <v>43709</v>
      </c>
      <c r="B39" s="75">
        <v>5.04</v>
      </c>
      <c r="C39" s="75">
        <v>3.07</v>
      </c>
      <c r="D39" s="75">
        <v>2.78</v>
      </c>
      <c r="E39" s="75">
        <v>3.18</v>
      </c>
      <c r="F39" s="75">
        <v>3.01</v>
      </c>
      <c r="G39" s="75">
        <v>4.04</v>
      </c>
      <c r="H39" s="75">
        <v>6.62</v>
      </c>
      <c r="I39" s="95">
        <v>8.52</v>
      </c>
      <c r="J39" s="95">
        <v>7.71</v>
      </c>
    </row>
    <row r="40" spans="1:10" x14ac:dyDescent="0.25">
      <c r="A40" s="72">
        <v>43739</v>
      </c>
      <c r="B40" s="75">
        <v>4.9400000000000004</v>
      </c>
      <c r="C40" s="75">
        <v>2.98</v>
      </c>
      <c r="D40" s="75">
        <v>2.67</v>
      </c>
      <c r="E40" s="75">
        <v>3.11</v>
      </c>
      <c r="F40" s="75">
        <v>2.96</v>
      </c>
      <c r="G40" s="75">
        <v>3.94</v>
      </c>
      <c r="H40" s="75">
        <v>6.58</v>
      </c>
      <c r="I40" s="95">
        <v>8.31</v>
      </c>
      <c r="J40" s="95">
        <v>7.62</v>
      </c>
    </row>
    <row r="41" spans="1:10" x14ac:dyDescent="0.25">
      <c r="A41" s="72">
        <v>43770</v>
      </c>
      <c r="B41" s="75">
        <v>4.92</v>
      </c>
      <c r="C41" s="75">
        <v>2.87</v>
      </c>
      <c r="D41" s="75">
        <v>2.59</v>
      </c>
      <c r="E41" s="75">
        <v>3.17</v>
      </c>
      <c r="F41" s="75">
        <v>2.95</v>
      </c>
      <c r="G41" s="75">
        <v>3.85</v>
      </c>
      <c r="H41" s="75">
        <v>6.76</v>
      </c>
      <c r="I41" s="95">
        <v>8.26</v>
      </c>
      <c r="J41" s="95">
        <v>7.55</v>
      </c>
    </row>
    <row r="42" spans="1:10" x14ac:dyDescent="0.25">
      <c r="A42" s="72">
        <v>43800</v>
      </c>
      <c r="B42" s="75">
        <v>4.92</v>
      </c>
      <c r="C42" s="75">
        <v>2.83</v>
      </c>
      <c r="D42" s="75">
        <v>2.63</v>
      </c>
      <c r="E42" s="75">
        <v>3.2</v>
      </c>
      <c r="F42" s="75">
        <v>2.93</v>
      </c>
      <c r="G42" s="75">
        <v>3.96</v>
      </c>
      <c r="H42" s="75">
        <v>6.69</v>
      </c>
      <c r="I42" s="95">
        <v>8.19</v>
      </c>
      <c r="J42" s="95">
        <v>7.57</v>
      </c>
    </row>
    <row r="43" spans="1:10" x14ac:dyDescent="0.25">
      <c r="A43" s="72">
        <v>43831</v>
      </c>
      <c r="B43" s="75">
        <v>4.9800000000000004</v>
      </c>
      <c r="C43" s="75">
        <v>2.84</v>
      </c>
      <c r="D43" s="75">
        <v>2.68</v>
      </c>
      <c r="E43" s="75">
        <v>3.33</v>
      </c>
      <c r="F43" s="75">
        <v>2.9</v>
      </c>
      <c r="G43" s="75">
        <v>4.1500000000000004</v>
      </c>
      <c r="H43" s="75">
        <v>6.67</v>
      </c>
      <c r="I43" s="95">
        <v>8.2899999999999991</v>
      </c>
      <c r="J43" s="95">
        <v>7.67</v>
      </c>
    </row>
    <row r="44" spans="1:10" x14ac:dyDescent="0.25">
      <c r="A44" s="72">
        <v>43862</v>
      </c>
      <c r="B44" s="75">
        <v>5.05</v>
      </c>
      <c r="C44" s="75">
        <v>2.83</v>
      </c>
      <c r="D44" s="75">
        <v>2.8</v>
      </c>
      <c r="E44" s="75">
        <v>3.21</v>
      </c>
      <c r="F44" s="75">
        <v>3.04</v>
      </c>
      <c r="G44" s="75">
        <v>4.07</v>
      </c>
      <c r="H44" s="75">
        <v>6.94</v>
      </c>
      <c r="I44" s="95">
        <v>8.4499999999999993</v>
      </c>
      <c r="J44" s="95">
        <v>7.7</v>
      </c>
    </row>
    <row r="45" spans="1:10" x14ac:dyDescent="0.25">
      <c r="A45" s="72">
        <v>43891</v>
      </c>
      <c r="B45" s="75">
        <v>5.19</v>
      </c>
      <c r="C45" s="75">
        <v>2.91</v>
      </c>
      <c r="D45" s="75">
        <v>2.94</v>
      </c>
      <c r="E45" s="75">
        <v>3.27</v>
      </c>
      <c r="F45" s="75">
        <v>3.5</v>
      </c>
      <c r="G45" s="75">
        <v>4.09</v>
      </c>
      <c r="H45" s="75">
        <v>7.12</v>
      </c>
      <c r="I45" s="95">
        <v>8.6999999999999993</v>
      </c>
      <c r="J45" s="95">
        <v>7.68</v>
      </c>
    </row>
    <row r="46" spans="1:10" x14ac:dyDescent="0.25">
      <c r="A46" s="72">
        <v>43922</v>
      </c>
      <c r="B46" s="75">
        <v>6.57</v>
      </c>
      <c r="C46" s="75">
        <v>3.71</v>
      </c>
      <c r="D46" s="75">
        <v>4.3499999999999996</v>
      </c>
      <c r="E46" s="75">
        <v>4.67</v>
      </c>
      <c r="F46" s="75">
        <v>4.95</v>
      </c>
      <c r="G46" s="75">
        <v>5.49</v>
      </c>
      <c r="H46" s="75">
        <v>8.7100000000000009</v>
      </c>
      <c r="I46" s="95">
        <v>10.37</v>
      </c>
      <c r="J46" s="95">
        <v>8.9600000000000009</v>
      </c>
    </row>
    <row r="47" spans="1:10" x14ac:dyDescent="0.25">
      <c r="A47" s="72">
        <v>43952</v>
      </c>
      <c r="B47" s="75">
        <v>7.2</v>
      </c>
      <c r="C47" s="75">
        <v>4.2699999999999996</v>
      </c>
      <c r="D47" s="75">
        <v>4.8499999999999996</v>
      </c>
      <c r="E47" s="75">
        <v>5.27</v>
      </c>
      <c r="F47" s="75">
        <v>5.6</v>
      </c>
      <c r="G47" s="75">
        <v>6.04</v>
      </c>
      <c r="H47" s="75">
        <v>9.56</v>
      </c>
      <c r="I47" s="95">
        <v>10.93</v>
      </c>
      <c r="J47" s="95">
        <v>9.77</v>
      </c>
    </row>
    <row r="48" spans="1:10" x14ac:dyDescent="0.25">
      <c r="A48" s="72">
        <v>43983</v>
      </c>
      <c r="B48" s="75">
        <v>7.4</v>
      </c>
      <c r="C48" s="75">
        <v>4.45</v>
      </c>
      <c r="D48" s="75">
        <v>5.08</v>
      </c>
      <c r="E48" s="75">
        <v>5.46</v>
      </c>
      <c r="F48" s="75">
        <v>5.86</v>
      </c>
      <c r="G48" s="75">
        <v>6.27</v>
      </c>
      <c r="H48" s="75">
        <v>9.6</v>
      </c>
      <c r="I48" s="95">
        <v>11.18</v>
      </c>
      <c r="J48" s="95">
        <v>9.93</v>
      </c>
    </row>
    <row r="49" spans="1:10" x14ac:dyDescent="0.25">
      <c r="A49" s="72">
        <v>44013</v>
      </c>
      <c r="B49" s="75">
        <v>7.65</v>
      </c>
      <c r="C49" s="75">
        <v>4.6900000000000004</v>
      </c>
      <c r="D49" s="75">
        <v>5.22</v>
      </c>
      <c r="E49" s="75">
        <v>5.75</v>
      </c>
      <c r="F49" s="75">
        <v>6.08</v>
      </c>
      <c r="G49" s="75">
        <v>6.53</v>
      </c>
      <c r="H49" s="75">
        <v>9.76</v>
      </c>
      <c r="I49" s="95">
        <v>11.34</v>
      </c>
      <c r="J49" s="95">
        <v>10.47</v>
      </c>
    </row>
    <row r="50" spans="1:10" x14ac:dyDescent="0.25">
      <c r="A50" s="73">
        <v>44044</v>
      </c>
      <c r="B50" s="75">
        <v>7.6</v>
      </c>
      <c r="C50" s="75">
        <v>4.75</v>
      </c>
      <c r="D50" s="75">
        <v>5.18</v>
      </c>
      <c r="E50" s="75">
        <v>5.68</v>
      </c>
      <c r="F50" s="75">
        <v>5.91</v>
      </c>
      <c r="G50" s="75">
        <v>6.41</v>
      </c>
      <c r="H50" s="75">
        <v>9.7899999999999991</v>
      </c>
      <c r="I50" s="95">
        <v>11.25</v>
      </c>
      <c r="J50" s="95">
        <v>10.46</v>
      </c>
    </row>
    <row r="51" spans="1:10" x14ac:dyDescent="0.25">
      <c r="A51" s="73">
        <v>44075</v>
      </c>
      <c r="B51" s="75">
        <v>7.43</v>
      </c>
      <c r="C51" s="75">
        <v>4.66</v>
      </c>
      <c r="D51" s="75">
        <v>5.09</v>
      </c>
      <c r="E51" s="75">
        <v>5.38</v>
      </c>
      <c r="F51" s="75">
        <v>5.55</v>
      </c>
      <c r="G51" s="75">
        <v>6.35</v>
      </c>
      <c r="H51" s="75">
        <v>9.57</v>
      </c>
      <c r="I51" s="95">
        <v>11.08</v>
      </c>
      <c r="J51" s="95">
        <v>10.35</v>
      </c>
    </row>
    <row r="52" spans="1:10" x14ac:dyDescent="0.25">
      <c r="A52" s="74">
        <v>44105</v>
      </c>
      <c r="B52" s="76">
        <v>7.35</v>
      </c>
      <c r="C52" s="76">
        <v>4.62</v>
      </c>
      <c r="D52" s="76">
        <v>5.03</v>
      </c>
      <c r="E52" s="76">
        <v>5.28</v>
      </c>
      <c r="F52" s="76">
        <v>5.35</v>
      </c>
      <c r="G52" s="76">
        <v>6.29</v>
      </c>
      <c r="H52" s="76">
        <v>9.4600000000000009</v>
      </c>
      <c r="I52" s="96">
        <v>11.03</v>
      </c>
      <c r="J52" s="96">
        <v>10.33</v>
      </c>
    </row>
    <row r="53" spans="1:10" x14ac:dyDescent="0.25">
      <c r="A53" s="71" t="s">
        <v>210</v>
      </c>
      <c r="B53" s="75"/>
      <c r="C53" s="75"/>
      <c r="D53" s="75"/>
      <c r="E53" s="75"/>
      <c r="F53" s="75"/>
      <c r="G53" s="75"/>
      <c r="H53" s="75"/>
      <c r="I53" s="52"/>
      <c r="J53" s="52"/>
    </row>
    <row r="54" spans="1:10" x14ac:dyDescent="0.25">
      <c r="A54" s="72">
        <v>43466</v>
      </c>
      <c r="B54" s="97">
        <v>21632</v>
      </c>
      <c r="C54" s="97">
        <v>1840</v>
      </c>
      <c r="D54" s="97">
        <v>1992</v>
      </c>
      <c r="E54" s="97">
        <v>2229</v>
      </c>
      <c r="F54" s="97">
        <v>1971</v>
      </c>
      <c r="G54" s="97">
        <v>2767</v>
      </c>
      <c r="H54" s="97">
        <v>2717</v>
      </c>
      <c r="I54" s="52">
        <v>4599</v>
      </c>
      <c r="J54" s="52">
        <v>3517</v>
      </c>
    </row>
    <row r="55" spans="1:10" x14ac:dyDescent="0.25">
      <c r="A55" s="72">
        <v>43497</v>
      </c>
      <c r="B55" s="97">
        <v>15352</v>
      </c>
      <c r="C55" s="97">
        <v>1433</v>
      </c>
      <c r="D55" s="97">
        <v>1501</v>
      </c>
      <c r="E55" s="97">
        <v>1553</v>
      </c>
      <c r="F55" s="97">
        <v>1635</v>
      </c>
      <c r="G55" s="97">
        <v>1919</v>
      </c>
      <c r="H55" s="97">
        <v>1766</v>
      </c>
      <c r="I55" s="52">
        <v>3113</v>
      </c>
      <c r="J55" s="52">
        <v>2432</v>
      </c>
    </row>
    <row r="56" spans="1:10" x14ac:dyDescent="0.25">
      <c r="A56" s="72">
        <v>43525</v>
      </c>
      <c r="B56" s="97">
        <v>16682</v>
      </c>
      <c r="C56" s="97">
        <v>1577</v>
      </c>
      <c r="D56" s="97">
        <v>1609</v>
      </c>
      <c r="E56" s="97">
        <v>1680</v>
      </c>
      <c r="F56" s="97">
        <v>1785</v>
      </c>
      <c r="G56" s="97">
        <v>2044</v>
      </c>
      <c r="H56" s="97">
        <v>2000</v>
      </c>
      <c r="I56" s="52">
        <v>3286</v>
      </c>
      <c r="J56" s="52">
        <v>2701</v>
      </c>
    </row>
    <row r="57" spans="1:10" x14ac:dyDescent="0.25">
      <c r="A57" s="72">
        <v>43556</v>
      </c>
      <c r="B57" s="97">
        <v>16396</v>
      </c>
      <c r="C57" s="97">
        <v>1581</v>
      </c>
      <c r="D57" s="97">
        <v>1469</v>
      </c>
      <c r="E57" s="97">
        <v>1735</v>
      </c>
      <c r="F57" s="97">
        <v>1666</v>
      </c>
      <c r="G57" s="97">
        <v>2146</v>
      </c>
      <c r="H57" s="97">
        <v>1854</v>
      </c>
      <c r="I57" s="52">
        <v>3431</v>
      </c>
      <c r="J57" s="52">
        <v>2514</v>
      </c>
    </row>
    <row r="58" spans="1:10" x14ac:dyDescent="0.25">
      <c r="A58" s="72">
        <v>43586</v>
      </c>
      <c r="B58" s="97">
        <v>18122</v>
      </c>
      <c r="C58" s="97">
        <v>1612</v>
      </c>
      <c r="D58" s="97">
        <v>1645</v>
      </c>
      <c r="E58" s="97">
        <v>1861</v>
      </c>
      <c r="F58" s="97">
        <v>1856</v>
      </c>
      <c r="G58" s="97">
        <v>2408</v>
      </c>
      <c r="H58" s="97">
        <v>2161</v>
      </c>
      <c r="I58" s="52">
        <v>3803</v>
      </c>
      <c r="J58" s="52">
        <v>2776</v>
      </c>
    </row>
    <row r="59" spans="1:10" x14ac:dyDescent="0.25">
      <c r="A59" s="72">
        <v>43617</v>
      </c>
      <c r="B59" s="97">
        <v>18297</v>
      </c>
      <c r="C59" s="97">
        <v>1874</v>
      </c>
      <c r="D59" s="97">
        <v>1681</v>
      </c>
      <c r="E59" s="97">
        <v>1931</v>
      </c>
      <c r="F59" s="97">
        <v>1752</v>
      </c>
      <c r="G59" s="97">
        <v>2448</v>
      </c>
      <c r="H59" s="97">
        <v>2163</v>
      </c>
      <c r="I59" s="52">
        <v>3507</v>
      </c>
      <c r="J59" s="52">
        <v>2941</v>
      </c>
    </row>
    <row r="60" spans="1:10" x14ac:dyDescent="0.25">
      <c r="A60" s="72">
        <v>43647</v>
      </c>
      <c r="B60" s="97">
        <v>17837</v>
      </c>
      <c r="C60" s="97">
        <v>1988</v>
      </c>
      <c r="D60" s="97">
        <v>1744</v>
      </c>
      <c r="E60" s="97">
        <v>1950</v>
      </c>
      <c r="F60" s="97">
        <v>1586</v>
      </c>
      <c r="G60" s="97">
        <v>2233</v>
      </c>
      <c r="H60" s="97">
        <v>2227</v>
      </c>
      <c r="I60" s="52">
        <v>3604</v>
      </c>
      <c r="J60" s="52">
        <v>2505</v>
      </c>
    </row>
    <row r="61" spans="1:10" x14ac:dyDescent="0.25">
      <c r="A61" s="72">
        <v>43678</v>
      </c>
      <c r="B61" s="97">
        <v>14570</v>
      </c>
      <c r="C61" s="97">
        <v>1383</v>
      </c>
      <c r="D61" s="97">
        <v>1461</v>
      </c>
      <c r="E61" s="97">
        <v>1561</v>
      </c>
      <c r="F61" s="97">
        <v>1321</v>
      </c>
      <c r="G61" s="97">
        <v>1823</v>
      </c>
      <c r="H61" s="97">
        <v>1885</v>
      </c>
      <c r="I61" s="52">
        <v>2894</v>
      </c>
      <c r="J61" s="52">
        <v>2242</v>
      </c>
    </row>
    <row r="62" spans="1:10" x14ac:dyDescent="0.25">
      <c r="A62" s="72">
        <v>43709</v>
      </c>
      <c r="B62" s="97">
        <v>25335</v>
      </c>
      <c r="C62" s="97">
        <v>2062</v>
      </c>
      <c r="D62" s="97">
        <v>2288</v>
      </c>
      <c r="E62" s="97">
        <v>2589</v>
      </c>
      <c r="F62" s="97">
        <v>2398</v>
      </c>
      <c r="G62" s="97">
        <v>3370</v>
      </c>
      <c r="H62" s="97">
        <v>3238</v>
      </c>
      <c r="I62" s="52">
        <v>5054</v>
      </c>
      <c r="J62" s="52">
        <v>4336</v>
      </c>
    </row>
    <row r="63" spans="1:10" x14ac:dyDescent="0.25">
      <c r="A63" s="72">
        <v>43739</v>
      </c>
      <c r="B63" s="97">
        <v>18698</v>
      </c>
      <c r="C63" s="97">
        <v>1596</v>
      </c>
      <c r="D63" s="97">
        <v>1688</v>
      </c>
      <c r="E63" s="97">
        <v>1918</v>
      </c>
      <c r="F63" s="97">
        <v>1802</v>
      </c>
      <c r="G63" s="97">
        <v>2339</v>
      </c>
      <c r="H63" s="97">
        <v>2565</v>
      </c>
      <c r="I63" s="52">
        <v>3839</v>
      </c>
      <c r="J63" s="52">
        <v>2951</v>
      </c>
    </row>
    <row r="64" spans="1:10" x14ac:dyDescent="0.25">
      <c r="A64" s="72">
        <v>43770</v>
      </c>
      <c r="B64" s="97">
        <v>18143</v>
      </c>
      <c r="C64" s="97">
        <v>1489</v>
      </c>
      <c r="D64" s="97">
        <v>1539</v>
      </c>
      <c r="E64" s="97">
        <v>1917</v>
      </c>
      <c r="F64" s="97">
        <v>1772</v>
      </c>
      <c r="G64" s="97">
        <v>2213</v>
      </c>
      <c r="H64" s="97">
        <v>2550</v>
      </c>
      <c r="I64" s="52">
        <v>3798</v>
      </c>
      <c r="J64" s="52">
        <v>2865</v>
      </c>
    </row>
    <row r="65" spans="1:10" x14ac:dyDescent="0.25">
      <c r="A65" s="72">
        <v>43800</v>
      </c>
      <c r="B65" s="97">
        <v>12922</v>
      </c>
      <c r="C65" s="97">
        <v>1001</v>
      </c>
      <c r="D65" s="97">
        <v>1028</v>
      </c>
      <c r="E65" s="97">
        <v>1218</v>
      </c>
      <c r="F65" s="97">
        <v>1091</v>
      </c>
      <c r="G65" s="97">
        <v>1884</v>
      </c>
      <c r="H65" s="97">
        <v>1622</v>
      </c>
      <c r="I65" s="52">
        <v>3077</v>
      </c>
      <c r="J65" s="52">
        <v>2001</v>
      </c>
    </row>
    <row r="66" spans="1:10" x14ac:dyDescent="0.25">
      <c r="A66" s="72">
        <v>43831</v>
      </c>
      <c r="B66" s="97">
        <v>18766</v>
      </c>
      <c r="C66" s="97">
        <v>1783</v>
      </c>
      <c r="D66" s="97">
        <v>1523</v>
      </c>
      <c r="E66" s="97">
        <v>2137</v>
      </c>
      <c r="F66" s="97">
        <v>1728</v>
      </c>
      <c r="G66" s="97">
        <v>2768</v>
      </c>
      <c r="H66" s="97">
        <v>2036</v>
      </c>
      <c r="I66" s="52">
        <v>3761</v>
      </c>
      <c r="J66" s="52">
        <v>3030</v>
      </c>
    </row>
    <row r="67" spans="1:10" x14ac:dyDescent="0.25">
      <c r="A67" s="72">
        <v>43862</v>
      </c>
      <c r="B67" s="97">
        <v>14498</v>
      </c>
      <c r="C67" s="97">
        <v>1369</v>
      </c>
      <c r="D67" s="97">
        <v>1301</v>
      </c>
      <c r="E67" s="97">
        <v>1400</v>
      </c>
      <c r="F67" s="97">
        <v>1396</v>
      </c>
      <c r="G67" s="97">
        <v>1933</v>
      </c>
      <c r="H67" s="97">
        <v>1944</v>
      </c>
      <c r="I67" s="52">
        <v>2771</v>
      </c>
      <c r="J67" s="52">
        <v>2384</v>
      </c>
    </row>
    <row r="68" spans="1:10" x14ac:dyDescent="0.25">
      <c r="A68" s="72">
        <v>43891</v>
      </c>
      <c r="B68" s="97">
        <v>13885</v>
      </c>
      <c r="C68" s="97">
        <v>1388</v>
      </c>
      <c r="D68" s="97">
        <v>1302</v>
      </c>
      <c r="E68" s="97">
        <v>1448</v>
      </c>
      <c r="F68" s="97">
        <v>2134</v>
      </c>
      <c r="G68" s="97">
        <v>1676</v>
      </c>
      <c r="H68" s="97">
        <v>1837</v>
      </c>
      <c r="I68" s="52">
        <v>2638</v>
      </c>
      <c r="J68" s="52">
        <v>1462</v>
      </c>
    </row>
    <row r="69" spans="1:10" x14ac:dyDescent="0.25">
      <c r="A69" s="72">
        <v>43922</v>
      </c>
      <c r="B69" s="97">
        <v>29275</v>
      </c>
      <c r="C69" s="97">
        <v>2533</v>
      </c>
      <c r="D69" s="97">
        <v>3171</v>
      </c>
      <c r="E69" s="97">
        <v>3208</v>
      </c>
      <c r="F69" s="97">
        <v>4168</v>
      </c>
      <c r="G69" s="97">
        <v>3836</v>
      </c>
      <c r="H69" s="97">
        <v>3754</v>
      </c>
      <c r="I69" s="52">
        <v>5225</v>
      </c>
      <c r="J69" s="52">
        <v>3380</v>
      </c>
    </row>
    <row r="70" spans="1:10" x14ac:dyDescent="0.25">
      <c r="A70" s="72">
        <v>43952</v>
      </c>
      <c r="B70" s="97">
        <v>19504</v>
      </c>
      <c r="C70" s="97">
        <v>1649</v>
      </c>
      <c r="D70" s="97">
        <v>1702</v>
      </c>
      <c r="E70" s="97">
        <v>2236</v>
      </c>
      <c r="F70" s="97">
        <v>2716</v>
      </c>
      <c r="G70" s="97">
        <v>2456</v>
      </c>
      <c r="H70" s="97">
        <v>2573</v>
      </c>
      <c r="I70" s="52">
        <v>3381</v>
      </c>
      <c r="J70" s="52">
        <v>2791</v>
      </c>
    </row>
    <row r="71" spans="1:10" x14ac:dyDescent="0.25">
      <c r="A71" s="72">
        <v>43983</v>
      </c>
      <c r="B71" s="97">
        <v>21755</v>
      </c>
      <c r="C71" s="97">
        <v>1938</v>
      </c>
      <c r="D71" s="97">
        <v>2133</v>
      </c>
      <c r="E71" s="97">
        <v>2311</v>
      </c>
      <c r="F71" s="97">
        <v>2890</v>
      </c>
      <c r="G71" s="97">
        <v>2795</v>
      </c>
      <c r="H71" s="97">
        <v>2664</v>
      </c>
      <c r="I71" s="52">
        <v>4064</v>
      </c>
      <c r="J71" s="52">
        <v>2960</v>
      </c>
    </row>
    <row r="72" spans="1:10" x14ac:dyDescent="0.25">
      <c r="A72" s="72">
        <v>44013</v>
      </c>
      <c r="B72" s="97">
        <v>22529</v>
      </c>
      <c r="C72" s="97">
        <v>1993</v>
      </c>
      <c r="D72" s="97">
        <v>2072</v>
      </c>
      <c r="E72" s="97">
        <v>2384</v>
      </c>
      <c r="F72" s="97">
        <v>2805</v>
      </c>
      <c r="G72" s="97">
        <v>2761</v>
      </c>
      <c r="H72" s="97">
        <v>2822</v>
      </c>
      <c r="I72" s="52">
        <v>4008</v>
      </c>
      <c r="J72" s="52">
        <v>3684</v>
      </c>
    </row>
    <row r="73" spans="1:10" x14ac:dyDescent="0.25">
      <c r="A73" s="73">
        <v>44044</v>
      </c>
      <c r="B73" s="104">
        <v>16605</v>
      </c>
      <c r="C73" s="104">
        <v>1596</v>
      </c>
      <c r="D73" s="104">
        <v>1522</v>
      </c>
      <c r="E73" s="104">
        <v>1694</v>
      </c>
      <c r="F73" s="104">
        <v>1973</v>
      </c>
      <c r="G73" s="104">
        <v>1992</v>
      </c>
      <c r="H73" s="104">
        <v>2274</v>
      </c>
      <c r="I73" s="77">
        <v>3059</v>
      </c>
      <c r="J73" s="77">
        <v>2495</v>
      </c>
    </row>
    <row r="74" spans="1:10" x14ac:dyDescent="0.25">
      <c r="A74" s="73">
        <v>44075</v>
      </c>
      <c r="B74" s="104">
        <v>24012</v>
      </c>
      <c r="C74" s="104">
        <v>2161</v>
      </c>
      <c r="D74" s="104">
        <v>2232</v>
      </c>
      <c r="E74" s="104">
        <v>2424</v>
      </c>
      <c r="F74" s="104">
        <v>2815</v>
      </c>
      <c r="G74" s="104">
        <v>3200</v>
      </c>
      <c r="H74" s="104">
        <v>2963</v>
      </c>
      <c r="I74" s="77">
        <v>4618</v>
      </c>
      <c r="J74" s="77">
        <v>3599</v>
      </c>
    </row>
    <row r="75" spans="1:10" x14ac:dyDescent="0.25">
      <c r="A75" s="74">
        <v>44105</v>
      </c>
      <c r="B75" s="98">
        <v>20689</v>
      </c>
      <c r="C75" s="98">
        <v>2050</v>
      </c>
      <c r="D75" s="98">
        <v>2014</v>
      </c>
      <c r="E75" s="98">
        <v>2112</v>
      </c>
      <c r="F75" s="98">
        <v>2401</v>
      </c>
      <c r="G75" s="98">
        <v>2640</v>
      </c>
      <c r="H75" s="98">
        <v>2628</v>
      </c>
      <c r="I75" s="78">
        <v>3899</v>
      </c>
      <c r="J75" s="78">
        <v>2945</v>
      </c>
    </row>
    <row r="76" spans="1:10" x14ac:dyDescent="0.25">
      <c r="A76" s="71" t="s">
        <v>211</v>
      </c>
      <c r="B76" s="75"/>
      <c r="C76" s="75"/>
      <c r="D76" s="75"/>
      <c r="E76" s="75"/>
      <c r="F76" s="75"/>
      <c r="G76" s="75"/>
      <c r="H76" s="75"/>
      <c r="I76" s="52"/>
      <c r="J76" s="52"/>
    </row>
    <row r="77" spans="1:10" x14ac:dyDescent="0.25">
      <c r="A77" s="72">
        <v>43466</v>
      </c>
      <c r="B77" s="97">
        <v>20313</v>
      </c>
      <c r="C77" s="97">
        <v>1812</v>
      </c>
      <c r="D77" s="97">
        <v>1889</v>
      </c>
      <c r="E77" s="97">
        <v>2031</v>
      </c>
      <c r="F77" s="97">
        <v>2621</v>
      </c>
      <c r="G77" s="97">
        <v>2394</v>
      </c>
      <c r="H77" s="97">
        <v>2762</v>
      </c>
      <c r="I77" s="52">
        <v>3641</v>
      </c>
      <c r="J77" s="52">
        <v>3163</v>
      </c>
    </row>
    <row r="78" spans="1:10" x14ac:dyDescent="0.25">
      <c r="A78" s="72">
        <v>43497</v>
      </c>
      <c r="B78" s="97">
        <v>20131</v>
      </c>
      <c r="C78" s="97">
        <v>1770</v>
      </c>
      <c r="D78" s="97">
        <v>1890</v>
      </c>
      <c r="E78" s="97">
        <v>2139</v>
      </c>
      <c r="F78" s="97">
        <v>2457</v>
      </c>
      <c r="G78" s="97">
        <v>2360</v>
      </c>
      <c r="H78" s="97">
        <v>2706</v>
      </c>
      <c r="I78" s="52">
        <v>3573</v>
      </c>
      <c r="J78" s="52">
        <v>3236</v>
      </c>
    </row>
    <row r="79" spans="1:10" x14ac:dyDescent="0.25">
      <c r="A79" s="72">
        <v>43525</v>
      </c>
      <c r="B79" s="97">
        <v>22284</v>
      </c>
      <c r="C79" s="97">
        <v>1871</v>
      </c>
      <c r="D79" s="97">
        <v>2022</v>
      </c>
      <c r="E79" s="97">
        <v>2050</v>
      </c>
      <c r="F79" s="97">
        <v>2705</v>
      </c>
      <c r="G79" s="97">
        <v>2665</v>
      </c>
      <c r="H79" s="97">
        <v>3010</v>
      </c>
      <c r="I79" s="52">
        <v>4374</v>
      </c>
      <c r="J79" s="52">
        <v>3587</v>
      </c>
    </row>
    <row r="80" spans="1:10" x14ac:dyDescent="0.25">
      <c r="A80" s="72">
        <v>43556</v>
      </c>
      <c r="B80" s="97">
        <v>21148</v>
      </c>
      <c r="C80" s="97">
        <v>1793</v>
      </c>
      <c r="D80" s="97">
        <v>1770</v>
      </c>
      <c r="E80" s="97">
        <v>2003</v>
      </c>
      <c r="F80" s="97">
        <v>2362</v>
      </c>
      <c r="G80" s="97">
        <v>2586</v>
      </c>
      <c r="H80" s="97">
        <v>2918</v>
      </c>
      <c r="I80" s="52">
        <v>4190</v>
      </c>
      <c r="J80" s="52">
        <v>3526</v>
      </c>
    </row>
    <row r="81" spans="1:10" x14ac:dyDescent="0.25">
      <c r="A81" s="72">
        <v>43586</v>
      </c>
      <c r="B81" s="97">
        <v>20747</v>
      </c>
      <c r="C81" s="97">
        <v>1558</v>
      </c>
      <c r="D81" s="97">
        <v>1732</v>
      </c>
      <c r="E81" s="97">
        <v>2016</v>
      </c>
      <c r="F81" s="97">
        <v>2189</v>
      </c>
      <c r="G81" s="97">
        <v>2446</v>
      </c>
      <c r="H81" s="97">
        <v>2991</v>
      </c>
      <c r="I81" s="52">
        <v>4307</v>
      </c>
      <c r="J81" s="52">
        <v>3508</v>
      </c>
    </row>
    <row r="82" spans="1:10" x14ac:dyDescent="0.25">
      <c r="A82" s="72">
        <v>43617</v>
      </c>
      <c r="B82" s="97">
        <v>20139</v>
      </c>
      <c r="C82" s="97">
        <v>1495</v>
      </c>
      <c r="D82" s="97">
        <v>1757</v>
      </c>
      <c r="E82" s="97">
        <v>1824</v>
      </c>
      <c r="F82" s="97">
        <v>2206</v>
      </c>
      <c r="G82" s="97">
        <v>2323</v>
      </c>
      <c r="H82" s="97">
        <v>2885</v>
      </c>
      <c r="I82" s="52">
        <v>4238</v>
      </c>
      <c r="J82" s="52">
        <v>3411</v>
      </c>
    </row>
    <row r="83" spans="1:10" x14ac:dyDescent="0.25">
      <c r="A83" s="72">
        <v>43647</v>
      </c>
      <c r="B83" s="97">
        <v>18012</v>
      </c>
      <c r="C83" s="97">
        <v>1374</v>
      </c>
      <c r="D83" s="97">
        <v>1531</v>
      </c>
      <c r="E83" s="97">
        <v>1710</v>
      </c>
      <c r="F83" s="97">
        <v>2047</v>
      </c>
      <c r="G83" s="97">
        <v>2074</v>
      </c>
      <c r="H83" s="97">
        <v>2586</v>
      </c>
      <c r="I83" s="52">
        <v>3671</v>
      </c>
      <c r="J83" s="52">
        <v>3019</v>
      </c>
    </row>
    <row r="84" spans="1:10" x14ac:dyDescent="0.25">
      <c r="A84" s="72">
        <v>43678</v>
      </c>
      <c r="B84" s="97">
        <v>17444</v>
      </c>
      <c r="C84" s="97">
        <v>1552</v>
      </c>
      <c r="D84" s="97">
        <v>1609</v>
      </c>
      <c r="E84" s="97">
        <v>1776</v>
      </c>
      <c r="F84" s="97">
        <v>1885</v>
      </c>
      <c r="G84" s="97">
        <v>1969</v>
      </c>
      <c r="H84" s="97">
        <v>2468</v>
      </c>
      <c r="I84" s="52">
        <v>3220</v>
      </c>
      <c r="J84" s="52">
        <v>2965</v>
      </c>
    </row>
    <row r="85" spans="1:10" x14ac:dyDescent="0.25">
      <c r="A85" s="72">
        <v>43709</v>
      </c>
      <c r="B85" s="97">
        <v>26614</v>
      </c>
      <c r="C85" s="97">
        <v>2524</v>
      </c>
      <c r="D85" s="97">
        <v>2502</v>
      </c>
      <c r="E85" s="97">
        <v>2733</v>
      </c>
      <c r="F85" s="97">
        <v>3170</v>
      </c>
      <c r="G85" s="97">
        <v>3132</v>
      </c>
      <c r="H85" s="97">
        <v>3691</v>
      </c>
      <c r="I85" s="52">
        <v>4668</v>
      </c>
      <c r="J85" s="52">
        <v>4194</v>
      </c>
    </row>
    <row r="86" spans="1:10" x14ac:dyDescent="0.25">
      <c r="A86" s="72">
        <v>43739</v>
      </c>
      <c r="B86" s="97">
        <v>21609</v>
      </c>
      <c r="C86" s="97">
        <v>2056</v>
      </c>
      <c r="D86" s="97">
        <v>2023</v>
      </c>
      <c r="E86" s="97">
        <v>2139</v>
      </c>
      <c r="F86" s="97">
        <v>2502</v>
      </c>
      <c r="G86" s="97">
        <v>2583</v>
      </c>
      <c r="H86" s="97">
        <v>2691</v>
      </c>
      <c r="I86" s="52">
        <v>3980</v>
      </c>
      <c r="J86" s="52">
        <v>3635</v>
      </c>
    </row>
    <row r="87" spans="1:10" x14ac:dyDescent="0.25">
      <c r="A87" s="72">
        <v>43770</v>
      </c>
      <c r="B87" s="97">
        <v>19231</v>
      </c>
      <c r="C87" s="97">
        <v>1746</v>
      </c>
      <c r="D87" s="97">
        <v>1784</v>
      </c>
      <c r="E87" s="97">
        <v>1858</v>
      </c>
      <c r="F87" s="97">
        <v>2156</v>
      </c>
      <c r="G87" s="97">
        <v>2282</v>
      </c>
      <c r="H87" s="97">
        <v>2460</v>
      </c>
      <c r="I87" s="52">
        <v>3675</v>
      </c>
      <c r="J87" s="52">
        <v>3270</v>
      </c>
    </row>
    <row r="88" spans="1:10" x14ac:dyDescent="0.25">
      <c r="A88" s="72">
        <v>43800</v>
      </c>
      <c r="B88" s="97">
        <v>13834</v>
      </c>
      <c r="C88" s="97">
        <v>1151</v>
      </c>
      <c r="D88" s="97">
        <v>1030</v>
      </c>
      <c r="E88" s="97">
        <v>1324</v>
      </c>
      <c r="F88" s="97">
        <v>1419</v>
      </c>
      <c r="G88" s="97">
        <v>1657</v>
      </c>
      <c r="H88" s="97">
        <v>1908</v>
      </c>
      <c r="I88" s="52">
        <v>3032</v>
      </c>
      <c r="J88" s="52">
        <v>2313</v>
      </c>
    </row>
    <row r="89" spans="1:10" x14ac:dyDescent="0.25">
      <c r="A89" s="72">
        <v>43831</v>
      </c>
      <c r="B89" s="97">
        <v>19287</v>
      </c>
      <c r="C89" s="97">
        <v>1910</v>
      </c>
      <c r="D89" s="97">
        <v>1773</v>
      </c>
      <c r="E89" s="97">
        <v>2084</v>
      </c>
      <c r="F89" s="97">
        <v>2180</v>
      </c>
      <c r="G89" s="97">
        <v>2240</v>
      </c>
      <c r="H89" s="97">
        <v>2528</v>
      </c>
      <c r="I89" s="52">
        <v>3616</v>
      </c>
      <c r="J89" s="52">
        <v>2956</v>
      </c>
    </row>
    <row r="90" spans="1:10" x14ac:dyDescent="0.25">
      <c r="A90" s="72">
        <v>43862</v>
      </c>
      <c r="B90" s="97">
        <v>19022</v>
      </c>
      <c r="C90" s="97">
        <v>1710</v>
      </c>
      <c r="D90" s="97">
        <v>1519</v>
      </c>
      <c r="E90" s="97">
        <v>1935</v>
      </c>
      <c r="F90" s="97">
        <v>2258</v>
      </c>
      <c r="G90" s="97">
        <v>2253</v>
      </c>
      <c r="H90" s="97">
        <v>2721</v>
      </c>
      <c r="I90" s="52">
        <v>3714</v>
      </c>
      <c r="J90" s="52">
        <v>2912</v>
      </c>
    </row>
    <row r="91" spans="1:10" x14ac:dyDescent="0.25">
      <c r="A91" s="72">
        <v>43891</v>
      </c>
      <c r="B91" s="97">
        <v>14204</v>
      </c>
      <c r="C91" s="97">
        <v>1267</v>
      </c>
      <c r="D91" s="97">
        <v>1282</v>
      </c>
      <c r="E91" s="97">
        <v>1472</v>
      </c>
      <c r="F91" s="97">
        <v>1693</v>
      </c>
      <c r="G91" s="97">
        <v>1712</v>
      </c>
      <c r="H91" s="97">
        <v>2034</v>
      </c>
      <c r="I91" s="52">
        <v>2618</v>
      </c>
      <c r="J91" s="52">
        <v>2126</v>
      </c>
    </row>
    <row r="92" spans="1:10" x14ac:dyDescent="0.25">
      <c r="A92" s="72">
        <v>43922</v>
      </c>
      <c r="B92" s="97">
        <v>7397</v>
      </c>
      <c r="C92" s="97">
        <v>639</v>
      </c>
      <c r="D92" s="97">
        <v>619</v>
      </c>
      <c r="E92" s="97">
        <v>661</v>
      </c>
      <c r="F92" s="97">
        <v>764</v>
      </c>
      <c r="G92" s="97">
        <v>918</v>
      </c>
      <c r="H92" s="97">
        <v>1087</v>
      </c>
      <c r="I92" s="52">
        <v>1542</v>
      </c>
      <c r="J92" s="52">
        <v>1167</v>
      </c>
    </row>
    <row r="93" spans="1:10" x14ac:dyDescent="0.25">
      <c r="A93" s="72">
        <v>43952</v>
      </c>
      <c r="B93" s="97">
        <v>11860</v>
      </c>
      <c r="C93" s="97">
        <v>1131</v>
      </c>
      <c r="D93" s="97">
        <v>1095</v>
      </c>
      <c r="E93" s="97">
        <v>1212</v>
      </c>
      <c r="F93" s="97">
        <v>1364</v>
      </c>
      <c r="G93" s="97">
        <v>1549</v>
      </c>
      <c r="H93" s="97">
        <v>1634</v>
      </c>
      <c r="I93" s="52">
        <v>2294</v>
      </c>
      <c r="J93" s="52">
        <v>1581</v>
      </c>
    </row>
    <row r="94" spans="1:10" x14ac:dyDescent="0.25">
      <c r="A94" s="72">
        <v>43983</v>
      </c>
      <c r="B94" s="97">
        <v>16956</v>
      </c>
      <c r="C94" s="97">
        <v>1551</v>
      </c>
      <c r="D94" s="97">
        <v>1743</v>
      </c>
      <c r="E94" s="97">
        <v>1828</v>
      </c>
      <c r="F94" s="97">
        <v>2137</v>
      </c>
      <c r="G94" s="97">
        <v>2130</v>
      </c>
      <c r="H94" s="97">
        <v>2250</v>
      </c>
      <c r="I94" s="52">
        <v>3254</v>
      </c>
      <c r="J94" s="52">
        <v>2063</v>
      </c>
    </row>
    <row r="95" spans="1:10" x14ac:dyDescent="0.25">
      <c r="A95" s="72">
        <v>44013</v>
      </c>
      <c r="B95" s="97">
        <v>18391</v>
      </c>
      <c r="C95" s="97">
        <v>1595</v>
      </c>
      <c r="D95" s="97">
        <v>1714</v>
      </c>
      <c r="E95" s="97">
        <v>1844</v>
      </c>
      <c r="F95" s="97">
        <v>2383</v>
      </c>
      <c r="G95" s="97">
        <v>2333</v>
      </c>
      <c r="H95" s="97">
        <v>2460</v>
      </c>
      <c r="I95" s="52">
        <v>3726</v>
      </c>
      <c r="J95" s="52">
        <v>2336</v>
      </c>
    </row>
    <row r="96" spans="1:10" x14ac:dyDescent="0.25">
      <c r="A96" s="72">
        <v>44044</v>
      </c>
      <c r="B96" s="104">
        <v>17350</v>
      </c>
      <c r="C96" s="104">
        <v>1522</v>
      </c>
      <c r="D96" s="104">
        <v>1584</v>
      </c>
      <c r="E96" s="104">
        <v>1895</v>
      </c>
      <c r="F96" s="104">
        <v>2310</v>
      </c>
      <c r="G96" s="104">
        <v>2278</v>
      </c>
      <c r="H96" s="104">
        <v>2273</v>
      </c>
      <c r="I96" s="77">
        <v>3119</v>
      </c>
      <c r="J96" s="77">
        <v>2369</v>
      </c>
    </row>
    <row r="97" spans="1:10" x14ac:dyDescent="0.25">
      <c r="A97" s="72">
        <v>44075</v>
      </c>
      <c r="B97" s="104">
        <v>28652</v>
      </c>
      <c r="C97" s="104">
        <v>2621</v>
      </c>
      <c r="D97" s="104">
        <v>2691</v>
      </c>
      <c r="E97" s="104">
        <v>3212</v>
      </c>
      <c r="F97" s="104">
        <v>3816</v>
      </c>
      <c r="G97" s="104">
        <v>3389</v>
      </c>
      <c r="H97" s="104">
        <v>3710</v>
      </c>
      <c r="I97" s="77">
        <v>5260</v>
      </c>
      <c r="J97" s="77">
        <v>3953</v>
      </c>
    </row>
    <row r="98" spans="1:10" x14ac:dyDescent="0.25">
      <c r="A98" s="74">
        <v>44105</v>
      </c>
      <c r="B98" s="98">
        <v>20489</v>
      </c>
      <c r="C98" s="98">
        <v>2074</v>
      </c>
      <c r="D98" s="98">
        <v>2012</v>
      </c>
      <c r="E98" s="98">
        <v>2278</v>
      </c>
      <c r="F98" s="98">
        <v>2820</v>
      </c>
      <c r="G98" s="98">
        <v>2241</v>
      </c>
      <c r="H98" s="98">
        <v>2651</v>
      </c>
      <c r="I98" s="78">
        <v>3615</v>
      </c>
      <c r="J98" s="78">
        <v>2798</v>
      </c>
    </row>
    <row r="99" spans="1:10" x14ac:dyDescent="0.25">
      <c r="A99" s="71" t="s">
        <v>245</v>
      </c>
      <c r="B99" s="75"/>
      <c r="C99" s="75"/>
      <c r="D99" s="75"/>
      <c r="E99" s="75"/>
      <c r="F99" s="75"/>
      <c r="G99" s="75"/>
      <c r="H99" s="75"/>
      <c r="I99" s="52"/>
      <c r="J99" s="52"/>
    </row>
    <row r="100" spans="1:10" x14ac:dyDescent="0.25">
      <c r="A100" s="72">
        <v>43466</v>
      </c>
      <c r="B100" s="97">
        <v>1319</v>
      </c>
      <c r="C100" s="97">
        <v>28</v>
      </c>
      <c r="D100" s="97">
        <v>103</v>
      </c>
      <c r="E100" s="97">
        <v>198</v>
      </c>
      <c r="F100" s="97">
        <v>-650</v>
      </c>
      <c r="G100" s="97">
        <v>373</v>
      </c>
      <c r="H100" s="97">
        <v>-45</v>
      </c>
      <c r="I100" s="52">
        <v>958</v>
      </c>
      <c r="J100" s="52">
        <v>354</v>
      </c>
    </row>
    <row r="101" spans="1:10" x14ac:dyDescent="0.25">
      <c r="A101" s="72">
        <v>43497</v>
      </c>
      <c r="B101" s="97">
        <v>-4779</v>
      </c>
      <c r="C101" s="97">
        <v>-337</v>
      </c>
      <c r="D101" s="97">
        <v>-389</v>
      </c>
      <c r="E101" s="97">
        <v>-586</v>
      </c>
      <c r="F101" s="97">
        <v>-822</v>
      </c>
      <c r="G101" s="97">
        <v>-441</v>
      </c>
      <c r="H101" s="97">
        <v>-940</v>
      </c>
      <c r="I101" s="52">
        <v>-460</v>
      </c>
      <c r="J101" s="52">
        <v>-804</v>
      </c>
    </row>
    <row r="102" spans="1:10" x14ac:dyDescent="0.25">
      <c r="A102" s="72">
        <v>43525</v>
      </c>
      <c r="B102" s="97">
        <v>-5602</v>
      </c>
      <c r="C102" s="97">
        <v>-294</v>
      </c>
      <c r="D102" s="97">
        <v>-413</v>
      </c>
      <c r="E102" s="97">
        <v>-370</v>
      </c>
      <c r="F102" s="97">
        <v>-920</v>
      </c>
      <c r="G102" s="97">
        <v>-621</v>
      </c>
      <c r="H102" s="97">
        <v>-1010</v>
      </c>
      <c r="I102" s="52">
        <v>-1088</v>
      </c>
      <c r="J102" s="52">
        <v>-886</v>
      </c>
    </row>
    <row r="103" spans="1:10" x14ac:dyDescent="0.25">
      <c r="A103" s="72">
        <v>43556</v>
      </c>
      <c r="B103" s="97">
        <v>-4752</v>
      </c>
      <c r="C103" s="97">
        <v>-212</v>
      </c>
      <c r="D103" s="97">
        <v>-301</v>
      </c>
      <c r="E103" s="97">
        <v>-268</v>
      </c>
      <c r="F103" s="97">
        <v>-696</v>
      </c>
      <c r="G103" s="97">
        <v>-440</v>
      </c>
      <c r="H103" s="97">
        <v>-1064</v>
      </c>
      <c r="I103" s="52">
        <v>-759</v>
      </c>
      <c r="J103" s="52">
        <v>-1012</v>
      </c>
    </row>
    <row r="104" spans="1:10" x14ac:dyDescent="0.25">
      <c r="A104" s="72">
        <v>43586</v>
      </c>
      <c r="B104" s="97">
        <v>-2625</v>
      </c>
      <c r="C104" s="97">
        <v>54</v>
      </c>
      <c r="D104" s="97">
        <v>-87</v>
      </c>
      <c r="E104" s="97">
        <v>-155</v>
      </c>
      <c r="F104" s="97">
        <v>-333</v>
      </c>
      <c r="G104" s="97">
        <v>-38</v>
      </c>
      <c r="H104" s="97">
        <v>-830</v>
      </c>
      <c r="I104" s="52">
        <v>-504</v>
      </c>
      <c r="J104" s="52">
        <v>-732</v>
      </c>
    </row>
    <row r="105" spans="1:10" x14ac:dyDescent="0.25">
      <c r="A105" s="72">
        <v>43617</v>
      </c>
      <c r="B105" s="97">
        <v>-1842</v>
      </c>
      <c r="C105" s="97">
        <v>379</v>
      </c>
      <c r="D105" s="97">
        <v>-76</v>
      </c>
      <c r="E105" s="97">
        <v>107</v>
      </c>
      <c r="F105" s="97">
        <v>-454</v>
      </c>
      <c r="G105" s="97">
        <v>125</v>
      </c>
      <c r="H105" s="97">
        <v>-722</v>
      </c>
      <c r="I105" s="52">
        <v>-731</v>
      </c>
      <c r="J105" s="52">
        <v>-470</v>
      </c>
    </row>
    <row r="106" spans="1:10" x14ac:dyDescent="0.25">
      <c r="A106" s="72">
        <v>43647</v>
      </c>
      <c r="B106" s="97">
        <v>-175</v>
      </c>
      <c r="C106" s="97">
        <v>614</v>
      </c>
      <c r="D106" s="97">
        <v>213</v>
      </c>
      <c r="E106" s="97">
        <v>240</v>
      </c>
      <c r="F106" s="97">
        <v>-461</v>
      </c>
      <c r="G106" s="97">
        <v>159</v>
      </c>
      <c r="H106" s="97">
        <v>-359</v>
      </c>
      <c r="I106" s="52">
        <v>-67</v>
      </c>
      <c r="J106" s="52">
        <v>-514</v>
      </c>
    </row>
    <row r="107" spans="1:10" x14ac:dyDescent="0.25">
      <c r="A107" s="72">
        <v>43678</v>
      </c>
      <c r="B107" s="97">
        <v>-2874</v>
      </c>
      <c r="C107" s="97">
        <v>-169</v>
      </c>
      <c r="D107" s="97">
        <v>-148</v>
      </c>
      <c r="E107" s="97">
        <v>-215</v>
      </c>
      <c r="F107" s="97">
        <v>-564</v>
      </c>
      <c r="G107" s="97">
        <v>-146</v>
      </c>
      <c r="H107" s="97">
        <v>-583</v>
      </c>
      <c r="I107" s="52">
        <v>-326</v>
      </c>
      <c r="J107" s="52">
        <v>-723</v>
      </c>
    </row>
    <row r="108" spans="1:10" x14ac:dyDescent="0.25">
      <c r="A108" s="72">
        <v>43709</v>
      </c>
      <c r="B108" s="97">
        <v>-1279</v>
      </c>
      <c r="C108" s="97">
        <v>-462</v>
      </c>
      <c r="D108" s="97">
        <v>-214</v>
      </c>
      <c r="E108" s="97">
        <v>-144</v>
      </c>
      <c r="F108" s="97">
        <v>-772</v>
      </c>
      <c r="G108" s="97">
        <v>238</v>
      </c>
      <c r="H108" s="97">
        <v>-453</v>
      </c>
      <c r="I108" s="52">
        <v>386</v>
      </c>
      <c r="J108" s="52">
        <v>142</v>
      </c>
    </row>
    <row r="109" spans="1:10" x14ac:dyDescent="0.25">
      <c r="A109" s="72">
        <v>43739</v>
      </c>
      <c r="B109" s="97">
        <v>-2911</v>
      </c>
      <c r="C109" s="97">
        <v>-460</v>
      </c>
      <c r="D109" s="97">
        <v>-335</v>
      </c>
      <c r="E109" s="97">
        <v>-221</v>
      </c>
      <c r="F109" s="97">
        <v>-700</v>
      </c>
      <c r="G109" s="97">
        <v>-244</v>
      </c>
      <c r="H109" s="97">
        <v>-126</v>
      </c>
      <c r="I109" s="52">
        <v>-141</v>
      </c>
      <c r="J109" s="52">
        <v>-684</v>
      </c>
    </row>
    <row r="110" spans="1:10" x14ac:dyDescent="0.25">
      <c r="A110" s="72">
        <v>43770</v>
      </c>
      <c r="B110" s="97">
        <v>-1088</v>
      </c>
      <c r="C110" s="97">
        <v>-257</v>
      </c>
      <c r="D110" s="97">
        <v>-245</v>
      </c>
      <c r="E110" s="97">
        <v>59</v>
      </c>
      <c r="F110" s="97">
        <v>-384</v>
      </c>
      <c r="G110" s="97">
        <v>-69</v>
      </c>
      <c r="H110" s="97">
        <v>90</v>
      </c>
      <c r="I110" s="52">
        <v>123</v>
      </c>
      <c r="J110" s="52">
        <v>-405</v>
      </c>
    </row>
    <row r="111" spans="1:10" x14ac:dyDescent="0.25">
      <c r="A111" s="72">
        <v>43800</v>
      </c>
      <c r="B111" s="97">
        <v>-912</v>
      </c>
      <c r="C111" s="97">
        <v>-150</v>
      </c>
      <c r="D111" s="97">
        <v>-2</v>
      </c>
      <c r="E111" s="97">
        <v>-106</v>
      </c>
      <c r="F111" s="97">
        <v>-328</v>
      </c>
      <c r="G111" s="97">
        <v>227</v>
      </c>
      <c r="H111" s="97">
        <v>-286</v>
      </c>
      <c r="I111" s="52">
        <v>45</v>
      </c>
      <c r="J111" s="52">
        <v>-312</v>
      </c>
    </row>
    <row r="112" spans="1:10" x14ac:dyDescent="0.25">
      <c r="A112" s="72">
        <v>43831</v>
      </c>
      <c r="B112" s="97">
        <v>-521</v>
      </c>
      <c r="C112" s="97">
        <v>-127</v>
      </c>
      <c r="D112" s="97">
        <v>-250</v>
      </c>
      <c r="E112" s="97">
        <v>53</v>
      </c>
      <c r="F112" s="97">
        <v>-452</v>
      </c>
      <c r="G112" s="97">
        <v>528</v>
      </c>
      <c r="H112" s="97">
        <v>-492</v>
      </c>
      <c r="I112" s="52">
        <v>145</v>
      </c>
      <c r="J112" s="52">
        <v>74</v>
      </c>
    </row>
    <row r="113" spans="1:10" x14ac:dyDescent="0.25">
      <c r="A113" s="72">
        <v>43862</v>
      </c>
      <c r="B113" s="97">
        <v>-4524</v>
      </c>
      <c r="C113" s="97">
        <v>-341</v>
      </c>
      <c r="D113" s="97">
        <v>-218</v>
      </c>
      <c r="E113" s="97">
        <v>-535</v>
      </c>
      <c r="F113" s="97">
        <v>-862</v>
      </c>
      <c r="G113" s="97">
        <v>-320</v>
      </c>
      <c r="H113" s="97">
        <v>-777</v>
      </c>
      <c r="I113" s="52">
        <v>-943</v>
      </c>
      <c r="J113" s="52">
        <v>-528</v>
      </c>
    </row>
    <row r="114" spans="1:10" x14ac:dyDescent="0.25">
      <c r="A114" s="72">
        <v>43891</v>
      </c>
      <c r="B114" s="97">
        <v>-319</v>
      </c>
      <c r="C114" s="97">
        <v>121</v>
      </c>
      <c r="D114" s="97">
        <v>20</v>
      </c>
      <c r="E114" s="97">
        <v>-24</v>
      </c>
      <c r="F114" s="97">
        <v>441</v>
      </c>
      <c r="G114" s="97">
        <v>-36</v>
      </c>
      <c r="H114" s="97">
        <v>-197</v>
      </c>
      <c r="I114" s="52">
        <v>20</v>
      </c>
      <c r="J114" s="52">
        <v>-664</v>
      </c>
    </row>
    <row r="115" spans="1:10" x14ac:dyDescent="0.25">
      <c r="A115" s="72">
        <v>43922</v>
      </c>
      <c r="B115" s="97">
        <v>21878</v>
      </c>
      <c r="C115" s="97">
        <v>1894</v>
      </c>
      <c r="D115" s="97">
        <v>2552</v>
      </c>
      <c r="E115" s="97">
        <v>2547</v>
      </c>
      <c r="F115" s="97">
        <v>3404</v>
      </c>
      <c r="G115" s="97">
        <v>2918</v>
      </c>
      <c r="H115" s="97">
        <v>2667</v>
      </c>
      <c r="I115" s="52">
        <v>3683</v>
      </c>
      <c r="J115" s="52">
        <v>2213</v>
      </c>
    </row>
    <row r="116" spans="1:10" x14ac:dyDescent="0.25">
      <c r="A116" s="72">
        <v>43952</v>
      </c>
      <c r="B116" s="97">
        <v>7644</v>
      </c>
      <c r="C116" s="97">
        <v>518</v>
      </c>
      <c r="D116" s="97">
        <v>607</v>
      </c>
      <c r="E116" s="97">
        <v>1024</v>
      </c>
      <c r="F116" s="97">
        <v>1352</v>
      </c>
      <c r="G116" s="97">
        <v>907</v>
      </c>
      <c r="H116" s="97">
        <v>939</v>
      </c>
      <c r="I116" s="52">
        <v>1087</v>
      </c>
      <c r="J116" s="52">
        <v>1210</v>
      </c>
    </row>
    <row r="117" spans="1:10" x14ac:dyDescent="0.25">
      <c r="A117" s="72">
        <v>43983</v>
      </c>
      <c r="B117" s="97">
        <v>4799</v>
      </c>
      <c r="C117" s="97">
        <v>387</v>
      </c>
      <c r="D117" s="97">
        <v>390</v>
      </c>
      <c r="E117" s="97">
        <v>483</v>
      </c>
      <c r="F117" s="97">
        <v>753</v>
      </c>
      <c r="G117" s="97">
        <v>665</v>
      </c>
      <c r="H117" s="97">
        <v>414</v>
      </c>
      <c r="I117" s="52">
        <v>810</v>
      </c>
      <c r="J117" s="52">
        <v>897</v>
      </c>
    </row>
    <row r="118" spans="1:10" x14ac:dyDescent="0.25">
      <c r="A118" s="72">
        <v>44013</v>
      </c>
      <c r="B118" s="97">
        <v>4138</v>
      </c>
      <c r="C118" s="97">
        <v>398</v>
      </c>
      <c r="D118" s="97">
        <v>358</v>
      </c>
      <c r="E118" s="97">
        <v>540</v>
      </c>
      <c r="F118" s="97">
        <v>422</v>
      </c>
      <c r="G118" s="97">
        <v>428</v>
      </c>
      <c r="H118" s="97">
        <v>362</v>
      </c>
      <c r="I118" s="52">
        <v>282</v>
      </c>
      <c r="J118" s="52">
        <v>1348</v>
      </c>
    </row>
    <row r="119" spans="1:10" x14ac:dyDescent="0.25">
      <c r="A119" s="72">
        <v>44044</v>
      </c>
      <c r="B119" s="104">
        <v>-745</v>
      </c>
      <c r="C119" s="104">
        <v>74</v>
      </c>
      <c r="D119" s="104">
        <v>-62</v>
      </c>
      <c r="E119" s="104">
        <v>-201</v>
      </c>
      <c r="F119" s="104">
        <v>-337</v>
      </c>
      <c r="G119" s="104">
        <v>-286</v>
      </c>
      <c r="H119" s="104">
        <v>1</v>
      </c>
      <c r="I119" s="77">
        <v>-60</v>
      </c>
      <c r="J119" s="77">
        <v>126</v>
      </c>
    </row>
    <row r="120" spans="1:10" x14ac:dyDescent="0.25">
      <c r="A120" s="72">
        <v>44075</v>
      </c>
      <c r="B120" s="104">
        <v>-4640</v>
      </c>
      <c r="C120" s="104">
        <v>-460</v>
      </c>
      <c r="D120" s="104">
        <v>-459</v>
      </c>
      <c r="E120" s="104">
        <v>-788</v>
      </c>
      <c r="F120" s="104">
        <v>-1001</v>
      </c>
      <c r="G120" s="104">
        <v>-189</v>
      </c>
      <c r="H120" s="104">
        <v>-747</v>
      </c>
      <c r="I120" s="77">
        <v>-642</v>
      </c>
      <c r="J120" s="77">
        <v>-354</v>
      </c>
    </row>
    <row r="121" spans="1:10" x14ac:dyDescent="0.25">
      <c r="A121" s="74">
        <v>44105</v>
      </c>
      <c r="B121" s="98">
        <v>200</v>
      </c>
      <c r="C121" s="98">
        <v>-24</v>
      </c>
      <c r="D121" s="98">
        <v>2</v>
      </c>
      <c r="E121" s="98">
        <v>-166</v>
      </c>
      <c r="F121" s="98">
        <v>-419</v>
      </c>
      <c r="G121" s="98">
        <v>399</v>
      </c>
      <c r="H121" s="98">
        <v>-23</v>
      </c>
      <c r="I121" s="78">
        <v>284</v>
      </c>
      <c r="J121" s="78">
        <v>147</v>
      </c>
    </row>
    <row r="122" spans="1:10" x14ac:dyDescent="0.25">
      <c r="A122" s="73"/>
      <c r="B122" s="104"/>
      <c r="C122" s="104"/>
      <c r="D122" s="104"/>
      <c r="E122" s="104"/>
      <c r="F122" s="104"/>
      <c r="G122" s="104"/>
      <c r="H122" s="104"/>
      <c r="I122" s="77"/>
      <c r="J122" s="77"/>
    </row>
    <row r="123" spans="1:10" x14ac:dyDescent="0.25">
      <c r="A123" s="103" t="s">
        <v>93</v>
      </c>
      <c r="B123" s="103"/>
      <c r="C123" s="103"/>
      <c r="D123" s="103"/>
      <c r="E123" s="103"/>
      <c r="F123" s="103"/>
      <c r="G123" s="103"/>
    </row>
  </sheetData>
  <mergeCells count="2">
    <mergeCell ref="A2:J2"/>
    <mergeCell ref="A4:J4"/>
  </mergeCells>
  <hyperlinks>
    <hyperlink ref="A123" location="Obsah!A1" display="Späť na obsah dátovej prílohy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28</vt:i4>
      </vt:variant>
    </vt:vector>
  </HeadingPairs>
  <TitlesOfParts>
    <vt:vector size="28" baseType="lpstr">
      <vt:lpstr>Obsah</vt:lpstr>
      <vt:lpstr>Tab2</vt:lpstr>
      <vt:lpstr>Tab3</vt:lpstr>
      <vt:lpstr>Tab4</vt:lpstr>
      <vt:lpstr>Tab5</vt:lpstr>
      <vt:lpstr>Tab6</vt:lpstr>
      <vt:lpstr>Graf3</vt:lpstr>
      <vt:lpstr>Graf4</vt:lpstr>
      <vt:lpstr>nezamestnanosť</vt:lpstr>
      <vt:lpstr>TabB1</vt:lpstr>
      <vt:lpstr>TabB2</vt:lpstr>
      <vt:lpstr>TabA1mar</vt:lpstr>
      <vt:lpstr>TabA1apr</vt:lpstr>
      <vt:lpstr>TabA1máj</vt:lpstr>
      <vt:lpstr>TabA1jún</vt:lpstr>
      <vt:lpstr>TabA1júl</vt:lpstr>
      <vt:lpstr>TabA1aug</vt:lpstr>
      <vt:lpstr>TabA1sep</vt:lpstr>
      <vt:lpstr>TabA1okt</vt:lpstr>
      <vt:lpstr>TabA2mar</vt:lpstr>
      <vt:lpstr>TabA2apr</vt:lpstr>
      <vt:lpstr>TabA2máj</vt:lpstr>
      <vt:lpstr>TabA2jún</vt:lpstr>
      <vt:lpstr>TabA2júl</vt:lpstr>
      <vt:lpstr>TabA2aug</vt:lpstr>
      <vt:lpstr>TabA2sep</vt:lpstr>
      <vt:lpstr>TabA2okt</vt:lpstr>
      <vt:lpstr>Vysvetlivky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Komadel Ján</dc:creator>
  <cp:lastModifiedBy>Komadel Ján</cp:lastModifiedBy>
  <cp:lastPrinted>2020-06-08T10:15:35Z</cp:lastPrinted>
  <dcterms:created xsi:type="dcterms:W3CDTF">2020-05-25T13:30:15Z</dcterms:created>
  <dcterms:modified xsi:type="dcterms:W3CDTF">2020-12-07T14:41:03Z</dcterms:modified>
</cp:coreProperties>
</file>